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achen\OneDrive - Wiley\Desktop\"/>
    </mc:Choice>
  </mc:AlternateContent>
  <xr:revisionPtr revIDLastSave="0" documentId="8_{652474A1-DB00-4184-A01D-6033CD3E51C4}" xr6:coauthVersionLast="47" xr6:coauthVersionMax="47" xr10:uidLastSave="{00000000-0000-0000-0000-000000000000}"/>
  <bookViews>
    <workbookView xWindow="-108" yWindow="-108" windowWidth="23256" windowHeight="12576" xr2:uid="{22C1376D-4934-4515-AA6F-F936D583CA60}"/>
  </bookViews>
  <sheets>
    <sheet name="2022 DRAA期刊清单" sheetId="1" r:id="rId1"/>
  </sheets>
  <externalReferences>
    <externalReference r:id="rId2"/>
    <externalReference r:id="rId3"/>
  </externalReferences>
  <definedNames>
    <definedName name="_xlnm._FilterDatabase" localSheetId="0" hidden="1">'2022 DRAA期刊清单'!$A$1:$S$471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1" l="1"/>
  <c r="J2" i="1"/>
  <c r="I3" i="1"/>
  <c r="J3" i="1"/>
  <c r="I4" i="1"/>
  <c r="J4" i="1"/>
  <c r="I5" i="1"/>
  <c r="J5" i="1"/>
  <c r="I6" i="1"/>
  <c r="J6" i="1"/>
  <c r="I7" i="1"/>
  <c r="J7" i="1"/>
  <c r="I8" i="1"/>
  <c r="J8" i="1"/>
  <c r="I9" i="1"/>
  <c r="J9" i="1"/>
  <c r="I10" i="1"/>
  <c r="J10" i="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I29" i="1"/>
  <c r="J29" i="1"/>
  <c r="I30" i="1"/>
  <c r="J30" i="1"/>
  <c r="I31" i="1"/>
  <c r="J31" i="1"/>
  <c r="I32" i="1"/>
  <c r="J32" i="1"/>
  <c r="I33" i="1"/>
  <c r="J33" i="1"/>
  <c r="I34" i="1"/>
  <c r="J34" i="1"/>
  <c r="I35" i="1"/>
  <c r="J35" i="1"/>
  <c r="I36" i="1"/>
  <c r="J36" i="1"/>
  <c r="I37" i="1"/>
  <c r="J37" i="1"/>
  <c r="I38" i="1"/>
  <c r="J38"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92" i="1"/>
  <c r="J92" i="1"/>
  <c r="I93" i="1"/>
  <c r="J93" i="1"/>
  <c r="I94" i="1"/>
  <c r="J94" i="1"/>
  <c r="I95" i="1"/>
  <c r="J95" i="1"/>
  <c r="I96" i="1"/>
  <c r="J96" i="1"/>
  <c r="I97" i="1"/>
  <c r="J97" i="1"/>
  <c r="I98" i="1"/>
  <c r="J98" i="1"/>
  <c r="I99" i="1"/>
  <c r="J99" i="1"/>
  <c r="I100" i="1"/>
  <c r="J100" i="1"/>
  <c r="I101" i="1"/>
  <c r="J101" i="1"/>
  <c r="I102" i="1"/>
  <c r="J102" i="1"/>
  <c r="I103" i="1"/>
  <c r="J103" i="1"/>
  <c r="E104"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J196" i="1"/>
  <c r="I197" i="1"/>
  <c r="J197" i="1"/>
  <c r="I198" i="1"/>
  <c r="J198" i="1"/>
  <c r="I199" i="1"/>
  <c r="J199" i="1"/>
  <c r="I200" i="1"/>
  <c r="J200" i="1"/>
  <c r="I201" i="1"/>
  <c r="J201" i="1"/>
  <c r="I202" i="1"/>
  <c r="J202" i="1"/>
  <c r="I203" i="1"/>
  <c r="J203" i="1"/>
  <c r="I204" i="1"/>
  <c r="J204" i="1"/>
  <c r="I205" i="1"/>
  <c r="J205" i="1"/>
  <c r="I206" i="1"/>
  <c r="J206" i="1"/>
  <c r="I207" i="1"/>
  <c r="J207" i="1"/>
  <c r="I208" i="1"/>
  <c r="J208" i="1"/>
  <c r="I209" i="1"/>
  <c r="J209" i="1"/>
  <c r="I210" i="1"/>
  <c r="J210" i="1"/>
  <c r="I211" i="1"/>
  <c r="J211" i="1"/>
  <c r="I212" i="1"/>
  <c r="J212" i="1"/>
  <c r="I213" i="1"/>
  <c r="J213" i="1"/>
  <c r="I214" i="1"/>
  <c r="J214" i="1"/>
  <c r="I215" i="1"/>
  <c r="J215" i="1"/>
  <c r="I216" i="1"/>
  <c r="J216" i="1"/>
  <c r="I217" i="1"/>
  <c r="J217" i="1"/>
  <c r="E218" i="1"/>
  <c r="T218" i="1"/>
  <c r="I218" i="1"/>
  <c r="J218" i="1"/>
  <c r="I219" i="1"/>
  <c r="J219" i="1"/>
  <c r="I220" i="1"/>
  <c r="J220" i="1"/>
  <c r="I221" i="1"/>
  <c r="J221" i="1"/>
  <c r="I222" i="1"/>
  <c r="J222" i="1"/>
  <c r="I223" i="1"/>
  <c r="J223" i="1"/>
  <c r="I224" i="1"/>
  <c r="J224" i="1"/>
  <c r="I225" i="1"/>
  <c r="J225" i="1"/>
  <c r="I226" i="1"/>
  <c r="J22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I245" i="1"/>
  <c r="J245" i="1"/>
  <c r="I246" i="1"/>
  <c r="J246" i="1"/>
  <c r="I247" i="1"/>
  <c r="J247" i="1"/>
  <c r="I248" i="1"/>
  <c r="J248" i="1"/>
  <c r="I249" i="1"/>
  <c r="J249" i="1"/>
  <c r="I250" i="1"/>
  <c r="J250" i="1"/>
  <c r="I251" i="1"/>
  <c r="J251" i="1"/>
  <c r="I252" i="1"/>
  <c r="J252" i="1"/>
  <c r="I253" i="1"/>
  <c r="J253" i="1"/>
  <c r="I254" i="1"/>
  <c r="J254" i="1"/>
  <c r="I255" i="1"/>
  <c r="J255" i="1"/>
  <c r="I256" i="1"/>
  <c r="J256" i="1"/>
  <c r="I257" i="1"/>
  <c r="J257" i="1"/>
  <c r="I258" i="1"/>
  <c r="J258" i="1"/>
  <c r="I259" i="1"/>
  <c r="J259" i="1"/>
  <c r="I260" i="1"/>
  <c r="J260" i="1"/>
  <c r="I261" i="1"/>
  <c r="J261" i="1"/>
  <c r="I262" i="1"/>
  <c r="J262" i="1"/>
  <c r="I263" i="1"/>
  <c r="J263" i="1"/>
  <c r="I264" i="1"/>
  <c r="J264" i="1"/>
  <c r="I265" i="1"/>
  <c r="J265" i="1"/>
  <c r="I266" i="1"/>
  <c r="J266" i="1"/>
  <c r="I267" i="1"/>
  <c r="J267" i="1"/>
  <c r="I268" i="1"/>
  <c r="J268" i="1"/>
  <c r="I269" i="1"/>
  <c r="J269" i="1"/>
  <c r="I270" i="1"/>
  <c r="J270" i="1"/>
  <c r="I271" i="1"/>
  <c r="J271" i="1"/>
  <c r="I272" i="1"/>
  <c r="J272" i="1"/>
  <c r="I273" i="1"/>
  <c r="J273" i="1"/>
  <c r="I274" i="1"/>
  <c r="J274" i="1"/>
  <c r="I275" i="1"/>
  <c r="J275" i="1"/>
  <c r="I276" i="1"/>
  <c r="J276" i="1"/>
  <c r="I277" i="1"/>
  <c r="J277" i="1"/>
  <c r="I278" i="1"/>
  <c r="J278" i="1"/>
  <c r="I279" i="1"/>
  <c r="J279" i="1"/>
  <c r="I280" i="1"/>
  <c r="J280" i="1"/>
  <c r="I281" i="1"/>
  <c r="J281" i="1"/>
  <c r="I282" i="1"/>
  <c r="J282" i="1"/>
  <c r="I283" i="1"/>
  <c r="J283" i="1"/>
  <c r="I284" i="1"/>
  <c r="J284" i="1"/>
  <c r="I285" i="1"/>
  <c r="J285" i="1"/>
  <c r="I286" i="1"/>
  <c r="J286" i="1"/>
  <c r="I287" i="1"/>
  <c r="J287" i="1"/>
  <c r="I288" i="1"/>
  <c r="J288" i="1"/>
  <c r="I289" i="1"/>
  <c r="J289" i="1"/>
  <c r="I290" i="1"/>
  <c r="J290" i="1"/>
  <c r="I291" i="1"/>
  <c r="J291" i="1"/>
  <c r="I292" i="1"/>
  <c r="J292" i="1"/>
  <c r="I293" i="1"/>
  <c r="J293" i="1"/>
  <c r="I294" i="1"/>
  <c r="J294" i="1"/>
  <c r="I295" i="1"/>
  <c r="J295" i="1"/>
  <c r="I296" i="1"/>
  <c r="J296" i="1"/>
  <c r="I297" i="1"/>
  <c r="J297" i="1"/>
  <c r="I298" i="1"/>
  <c r="J298" i="1"/>
  <c r="I299" i="1"/>
  <c r="J299" i="1"/>
  <c r="I300" i="1"/>
  <c r="J300" i="1"/>
  <c r="I301" i="1"/>
  <c r="J301" i="1"/>
  <c r="I302" i="1"/>
  <c r="J302" i="1"/>
  <c r="I303" i="1"/>
  <c r="J303" i="1"/>
  <c r="I304" i="1"/>
  <c r="J304" i="1"/>
  <c r="I305" i="1"/>
  <c r="J305" i="1"/>
  <c r="I306" i="1"/>
  <c r="J306" i="1"/>
  <c r="I307" i="1"/>
  <c r="J307" i="1"/>
  <c r="I308" i="1"/>
  <c r="J308" i="1"/>
  <c r="I309" i="1"/>
  <c r="J309" i="1"/>
  <c r="I310" i="1"/>
  <c r="J310" i="1"/>
  <c r="I311" i="1"/>
  <c r="J311" i="1"/>
  <c r="I312" i="1"/>
  <c r="J312" i="1"/>
  <c r="I313" i="1"/>
  <c r="J313" i="1"/>
  <c r="I314" i="1"/>
  <c r="J314" i="1"/>
  <c r="I315" i="1"/>
  <c r="J315" i="1"/>
  <c r="I316" i="1"/>
  <c r="J316" i="1"/>
  <c r="I317" i="1"/>
  <c r="J317" i="1"/>
  <c r="I318" i="1"/>
  <c r="J318" i="1"/>
  <c r="I319" i="1"/>
  <c r="J319" i="1"/>
  <c r="I320" i="1"/>
  <c r="J320" i="1"/>
  <c r="I321" i="1"/>
  <c r="J321" i="1"/>
  <c r="I322" i="1"/>
  <c r="J322" i="1"/>
  <c r="I323" i="1"/>
  <c r="J323" i="1"/>
  <c r="I324" i="1"/>
  <c r="J324" i="1"/>
  <c r="I325" i="1"/>
  <c r="J325" i="1"/>
  <c r="I326" i="1"/>
  <c r="J326" i="1"/>
  <c r="I327" i="1"/>
  <c r="J327" i="1"/>
  <c r="I329" i="1"/>
  <c r="J329" i="1"/>
  <c r="I330" i="1"/>
  <c r="J330" i="1"/>
  <c r="I331" i="1"/>
  <c r="J331" i="1"/>
  <c r="I332" i="1"/>
  <c r="J332" i="1"/>
  <c r="I333" i="1"/>
  <c r="J333" i="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I385" i="1"/>
  <c r="J385" i="1"/>
  <c r="I386" i="1"/>
  <c r="J386" i="1"/>
  <c r="I387" i="1"/>
  <c r="J387" i="1"/>
  <c r="I388" i="1"/>
  <c r="J388" i="1"/>
  <c r="I389" i="1"/>
  <c r="J389" i="1"/>
  <c r="I390" i="1"/>
  <c r="J390" i="1"/>
  <c r="I391" i="1"/>
  <c r="J391" i="1"/>
  <c r="I392" i="1"/>
  <c r="J392" i="1"/>
  <c r="I393" i="1"/>
  <c r="J393" i="1"/>
  <c r="I394" i="1"/>
  <c r="J394" i="1"/>
  <c r="I395" i="1"/>
  <c r="J395" i="1"/>
  <c r="I396" i="1"/>
  <c r="J396" i="1"/>
  <c r="I397" i="1"/>
  <c r="J397" i="1"/>
  <c r="I398" i="1"/>
  <c r="J398" i="1"/>
  <c r="I399" i="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I412" i="1"/>
  <c r="J412" i="1"/>
  <c r="I413" i="1"/>
  <c r="J413" i="1"/>
  <c r="I414" i="1"/>
  <c r="J414" i="1"/>
  <c r="I415" i="1"/>
  <c r="J415" i="1"/>
  <c r="I416" i="1"/>
  <c r="J416" i="1"/>
  <c r="I417" i="1"/>
  <c r="J417" i="1"/>
  <c r="I418" i="1"/>
  <c r="J418" i="1"/>
  <c r="I419" i="1"/>
  <c r="J419" i="1"/>
  <c r="I420" i="1"/>
  <c r="J420" i="1"/>
  <c r="I421" i="1"/>
  <c r="J421" i="1"/>
  <c r="I422" i="1"/>
  <c r="J422" i="1"/>
  <c r="I423" i="1"/>
  <c r="J423" i="1"/>
  <c r="I424" i="1"/>
  <c r="J424" i="1"/>
  <c r="I425" i="1"/>
  <c r="J425" i="1"/>
  <c r="I426" i="1"/>
  <c r="J426" i="1"/>
  <c r="I427" i="1"/>
  <c r="J427" i="1"/>
  <c r="I428" i="1"/>
  <c r="J428" i="1"/>
  <c r="I429" i="1"/>
  <c r="J429" i="1"/>
  <c r="I430" i="1"/>
  <c r="J430" i="1"/>
  <c r="I431" i="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I444" i="1"/>
  <c r="J444" i="1"/>
  <c r="I445" i="1"/>
  <c r="J445" i="1"/>
  <c r="I446" i="1"/>
  <c r="J446" i="1"/>
  <c r="I447" i="1"/>
  <c r="J447" i="1"/>
  <c r="I448" i="1"/>
  <c r="J448" i="1"/>
  <c r="I449" i="1"/>
  <c r="J449" i="1"/>
  <c r="I450" i="1"/>
  <c r="J450" i="1"/>
  <c r="I451" i="1"/>
  <c r="J451" i="1"/>
  <c r="I452" i="1"/>
  <c r="J452" i="1"/>
  <c r="I453" i="1"/>
  <c r="J453" i="1"/>
  <c r="I454" i="1"/>
  <c r="J454" i="1"/>
  <c r="I455" i="1"/>
  <c r="J455" i="1"/>
  <c r="I456" i="1"/>
  <c r="J456" i="1"/>
  <c r="I457" i="1"/>
  <c r="J457" i="1"/>
  <c r="I458" i="1"/>
  <c r="J458" i="1"/>
  <c r="I459" i="1"/>
  <c r="J459" i="1"/>
  <c r="I460" i="1"/>
  <c r="J460" i="1"/>
  <c r="I461" i="1"/>
  <c r="J461" i="1"/>
  <c r="I462" i="1"/>
  <c r="J462" i="1"/>
  <c r="I463" i="1"/>
  <c r="J463" i="1"/>
  <c r="I464" i="1"/>
  <c r="J464" i="1"/>
  <c r="I465" i="1"/>
  <c r="J465" i="1"/>
  <c r="I466" i="1"/>
  <c r="J466" i="1"/>
  <c r="I467" i="1"/>
  <c r="J467" i="1"/>
  <c r="I468" i="1"/>
  <c r="J468" i="1"/>
  <c r="I469" i="1"/>
  <c r="J469" i="1"/>
  <c r="I470" i="1"/>
  <c r="J470" i="1"/>
  <c r="I471" i="1"/>
  <c r="J471" i="1"/>
</calcChain>
</file>

<file path=xl/sharedStrings.xml><?xml version="1.0" encoding="utf-8"?>
<sst xmlns="http://schemas.openxmlformats.org/spreadsheetml/2006/main" count="5154" uniqueCount="3894">
  <si>
    <t/>
  </si>
  <si>
    <t>Polymers and Materials Science</t>
  </si>
  <si>
    <t>ST</t>
  </si>
  <si>
    <t>https://onlinelibrary.wiley.com/journal/10969918</t>
  </si>
  <si>
    <t xml:space="preserve"> </t>
  </si>
  <si>
    <t>《表面与界面分析》Surface and Interface Analysis致力于刊载介绍表面、界面与薄膜表征技术的进展与应用的论文。尤其欢迎有关标准化与定量化的论文，以及将这些技术应用于工业问题的论文。该期刊还会考虑介绍技术的纯理论内容的论文。</t>
  </si>
  <si>
    <t>《表面与界面分析》</t>
  </si>
  <si>
    <t>Surface And Interface Analysis</t>
  </si>
  <si>
    <t>10.1002/(ISSN)1096-9918</t>
  </si>
  <si>
    <t>1096-9918</t>
  </si>
  <si>
    <t>0142-2421</t>
  </si>
  <si>
    <t>SIA</t>
  </si>
  <si>
    <t>https://onlinelibrary.wiley.com/journal/26424169</t>
  </si>
  <si>
    <t>自1946年由P.M. Doty, H. Mark和C.C. Price创刊以来，《聚合物科学期刊》Journal of Polymer Science为传播高分子制备和性质的经过彻底的同行评审的基础性国际研究提供了一个持续的出版平台。 
《聚合物科学期刊，A辑：聚合物化学》Part A: Polymer Chemistry致力于介绍基础有机聚合物化学和物理有机化学研究。这包括所有相关内容（比如单体、聚合物、低聚物和典型化合物的有机化学、生物有机化学和生物化学，催化剂无机和有机金属化学，机械学研究，以及与聚合物和聚合物反应相关的 超分子化学研究）。</t>
  </si>
  <si>
    <t>《聚合物科学期刊，A辑：聚合物化学》,《聚合物科学期刊，B辑：聚合物物理》</t>
  </si>
  <si>
    <t>Journal Of Polymer Science</t>
  </si>
  <si>
    <t>10.1002/(ISSN)2642-4169</t>
  </si>
  <si>
    <t>2642-4169</t>
  </si>
  <si>
    <t>2642-4150</t>
  </si>
  <si>
    <t>POL</t>
  </si>
  <si>
    <t>https://onlinelibrary.wiley.com/journal/16165195</t>
  </si>
  <si>
    <t xml:space="preserve">《大分子生物学》Macromolecular Bioscience是高分子材料科学和生命医药科学的前沿期刊。在其创刊后的第二个十年里，在生物材料期刊中位列第五，在高分子期刊中位列前十，2010 ISI 影响因子为3.458.
《大分子生物学》Macromolecular Bioscience刊登引人注目的高质量评论、特稿、信息和论文全文。
该刊文章的平均发表时间为4个月，并列入主要的目录包括医学索引（Medline）。《大分子生物学》Macromolecular Bioscience是您发表高分子和生命科学最重要论文的选择。
</t>
  </si>
  <si>
    <t>《大分子生物学》</t>
  </si>
  <si>
    <t>Macromolecular Bioscience</t>
  </si>
  <si>
    <t>10.1002/(ISSN)1616-5195</t>
  </si>
  <si>
    <t>1616-5195</t>
  </si>
  <si>
    <t>1616-5187</t>
  </si>
  <si>
    <t>https://onlinelibrary.wiley.com/journal/15213935</t>
  </si>
  <si>
    <t xml:space="preserve">《大分子化学和物理学》Macromolecular Chemistry and Physics长期以来刊登高分子科学领域的最新成果、最新动态和其临界评定。
它吸引了从化学到物理化学和材料科学的高分子科学所有领域的高质量论文全文、人才、动态和聚焦。该刊也包括书评、随笔、大分子新闻和会议报告。
《大分子化学和物理学》Macromolecular Chemistry and Physics由赫尔曼•施陶丁格于1943创办。施陶丁格于1953年因其首次证明了大分子的存在而获得诺贝尔奖。
</t>
  </si>
  <si>
    <t>《大分子化学和物理学》</t>
  </si>
  <si>
    <t>Macromolecular Chemistry And Physics</t>
  </si>
  <si>
    <t>10.1002/(ISSN)1521-3935</t>
  </si>
  <si>
    <t>1521-3935</t>
  </si>
  <si>
    <t>1022-1352</t>
  </si>
  <si>
    <t>https://onlinelibrary.wiley.com/journal/15213919</t>
  </si>
  <si>
    <t>《大分子理论与模拟》Macromolecular Theory and Simulations是唯一一本只刊登理论与模拟的高质量高分子科学期刊，涵盖从大分子理论到先进计算机模拟技术的所有方面。因其2010 ISI影响因子为1.440，成为发表高分子科学原创研究的顶级期刊。管理咨询委员会成员库尔特•克雷默教授说：“《大分子理论与模拟》Macromolecular Theory and Simulations广泛及时地覆盖了大分子理论的最相关论题。包括通过传统的纸笔理论和先进的计算机技术研究如形态学、分子组装和聚合电解质。它是全球排名前列团体的论坛，因此在今天科学生成领域扮演着重要角色。”</t>
  </si>
  <si>
    <t>《大分子理论与模拟》</t>
  </si>
  <si>
    <t>Macromolecular Theory And Simulations</t>
  </si>
  <si>
    <t>10.1002/(ISSN)1521-3919</t>
  </si>
  <si>
    <t>1521-3919</t>
  </si>
  <si>
    <t>1022-1344</t>
  </si>
  <si>
    <t>https://onlinelibrary.wiley.com/journal/15213927</t>
  </si>
  <si>
    <t>《大分子快讯》Macromolecular Rapid Communications是被引用次数最多的、发表一般高分子科学研究的期刊之一，引用范围从高分子化学与物理到材料和生命科学的高分子。在主要刊登一般高分子科学原创研究的所有期刊中，该刊排名第七。
2010年影响因子进一步增加到4.356，从投稿到在线发表的平均时间为3个月。《大分子快讯》Macromolecular Rapid Communications是您快速发表高优先成果的选择。</t>
  </si>
  <si>
    <t>《大分子快讯》</t>
  </si>
  <si>
    <t>Macromolecular Rapid Communications</t>
  </si>
  <si>
    <t>10.1002/(ISSN)1521-3927</t>
  </si>
  <si>
    <t>1521-3927</t>
  </si>
  <si>
    <t>1022-1336</t>
  </si>
  <si>
    <t>https://onlinelibrary.wiley.com/journal/14392054</t>
  </si>
  <si>
    <t xml:space="preserve">《大分子材料与工程》Macromolecular Materials and Engineering 是一本关于高级聚合材料设计、更改、特性和工艺的高质量高分子科学期刊。
2010年影响因子为1.916，在刊登高分子科学原创研究的期刊中位列前茅。
管理咨询委员会成员Rolf Mülhaupt教授说：“《大分子材料与工程》Macromolecular Materials and Engineering为工程聚合物、特制的功能性高分子系统和聚合物添加剂的先进材料研究提供了一个非常有效的多学科科学交换的平台。”
</t>
  </si>
  <si>
    <t>《大分子材料与工程》</t>
  </si>
  <si>
    <t>Macromolecular Materials And Engineering</t>
  </si>
  <si>
    <t>10.1002/(ISSN)1439-2054</t>
  </si>
  <si>
    <t>1439-2054</t>
  </si>
  <si>
    <t>1438-7492</t>
  </si>
  <si>
    <t>401-406</t>
  </si>
  <si>
    <t>https://onlinelibrary.wiley.com/journal/15213900</t>
  </si>
  <si>
    <t>《大分子研讨会文集》Macromolecular Symposia登载大分子物理和化学领域最新研究论文。
论文由国际会议选定。国际会议包括国际理论与应用化学联合会(IUPAC)、欧洲高分子联合会(EPF)、美国化学学会(ACS)和日本高分子学会(SPSJ)。</t>
  </si>
  <si>
    <t>《大分子研讨会文集》（仅在线版）</t>
  </si>
  <si>
    <t>Macromolecular Symposia</t>
  </si>
  <si>
    <t>10.1002/(ISSN)1521-3900</t>
  </si>
  <si>
    <t>1521-3900</t>
  </si>
  <si>
    <t>1022-1360</t>
  </si>
  <si>
    <t>https://onlinelibrary.wiley.com/journal/16128869</t>
  </si>
  <si>
    <t>《等离子体处理与聚合物》Plasma Processes &amp; Polymers重点介绍低温等离子体科学的跨学科领域，包括等离子体源和等离子体处理领域的材料科学、物理学、化学和工程学基础与应用研究的实验与理论内容。 
《等离子体处理与聚合物》Plasma Processes &amp; Polymers刊载多种经过严格同行评审的综述、专题文章、全文论文和通讯文章。该期刊还刊载书评、会议报告和短文。</t>
  </si>
  <si>
    <t>《等离子体处理与聚合物》</t>
  </si>
  <si>
    <t>Plasma Processes And Polymers</t>
  </si>
  <si>
    <t>10.1002/(ISSN)1612-8869</t>
  </si>
  <si>
    <t>1612-8869</t>
  </si>
  <si>
    <t>1612-8850</t>
  </si>
  <si>
    <t>ST</t>
    <phoneticPr fontId="0" type="noConversion"/>
  </si>
  <si>
    <t>https://onlinelibrary.wiley.com/journal/18628338</t>
  </si>
  <si>
    <t>《大分子反应工程》Macromolecular Reaction Engineering是唯一一本只刊登大分子反应工程学术和工业研究的高质量期刊。《大分子反应工程》Macromolecular Reaction Engineering最近影响因子进一步增加到了1.701。</t>
  </si>
  <si>
    <t>《大分子反应工程》</t>
  </si>
  <si>
    <t>Macromolecular Reaction Engineering</t>
  </si>
  <si>
    <t>10.1002/(ISSN)1862-8338</t>
  </si>
  <si>
    <t>1862-8338</t>
  </si>
  <si>
    <t>1862-832X</t>
  </si>
  <si>
    <t>https://onlinelibrary.wiley.com/journal/10974628</t>
  </si>
  <si>
    <t>《应用聚合物科学期刊》The
 Journal of Applied Polymer Science
 报道聚合物系统和实际应用方面的进步和重大结果。聚焦领域包括塑料及其复合材料、混纺、弹性体、胶片和薄膜、纤维、涂料和粘合剂、乳剂和乳胶研究、聚合物老化研究、结构化特性加工关系研究、挤压和模塑研究、扩散研究以及渗透性研究等。</t>
  </si>
  <si>
    <t>《应用聚合物科学期刊》</t>
  </si>
  <si>
    <t>Journal Of Applied Polymer Science</t>
  </si>
  <si>
    <t>10.1002/(ISSN)1097-4628</t>
  </si>
  <si>
    <t>1097-4628</t>
  </si>
  <si>
    <t>0021-8995</t>
  </si>
  <si>
    <t>APP</t>
  </si>
  <si>
    <t>Society for Biomaterials</t>
  </si>
  <si>
    <t>https://onlinelibrary.wiley.com/journal/15524965</t>
  </si>
  <si>
    <t xml:space="preserve">《生物医学材料研究期刊》Journal of Biomedical Materials Research Part A是一份国际性的跨学科英文出版物，该刊发表关于生物材料的制备、性能和评价的研究；生理学环境中材料的化学、物理、毒理学和机械行为；以及血液和组织对生物材料的反应的原创稿件。本期刊刊载关于所有相关生物材料课题的同行评审论文，包括手术、牙科学、人造器官金和其它医疗器械中的合金科学和技术、高分子材料、陶瓷以及再加工的动物和人类组织。本期刊还刊载跨学科领域中的论文，例如生物材料在医疗器械性能中起重要作用的组织工程学和控释技术。
《生物医学材料研究期刊》Journal of Biomedical Materials Research Part A是生物材料协会（美国）、日本生物材料协会、澳大利亚生物材料协会和韩国生物材料协会的官方期刊。
</t>
  </si>
  <si>
    <t>《生物医学材料研究期刊》</t>
  </si>
  <si>
    <t>Journal Of Biomedical Materials Research Part A</t>
  </si>
  <si>
    <t>10.1002/(ISSN)1552-4965</t>
  </si>
  <si>
    <t>1552-4965</t>
  </si>
  <si>
    <t>1549-3296</t>
  </si>
  <si>
    <t>JBM</t>
  </si>
  <si>
    <t>https://onlinelibrary.wiley.com/journal/15524981</t>
  </si>
  <si>
    <t>《生物医学材料研究杂志，B部分：应用生物材料》</t>
  </si>
  <si>
    <t>Journal Of Biomedical Materials Research Part B: Applied Biomaterials</t>
  </si>
  <si>
    <t>10.1002/(ISSN)1552-4981</t>
  </si>
  <si>
    <t>1552-4981</t>
  </si>
  <si>
    <t>1552-4973</t>
  </si>
  <si>
    <t>JBMB</t>
  </si>
  <si>
    <t>Society of Plastics Engineers</t>
  </si>
  <si>
    <t>https://onlinelibrary.wiley.com/journal/15482634</t>
  </si>
  <si>
    <t>30多年来，《聚合物工程与科学》Polymer Engineering &amp; Science一直都是这一领域最受尊重的期刊之一，为作者提供了一个刊载聚合物科学与技术前沿论文的平台。《聚合物工程与科学》PES的重要性体现在它的文章被引用的频率，尤其是被其他刊物引用的频率，每年大约近千次。全世界的工程师、研究人员、技术人员和知识分子都依赖《聚合物工程与科学》 PES来获取他们所需要的重要信息。该期刊还推出由知名客座编辑汇编的专刊。这些专刊含有诸如聚合物共混体、塑料的力学以及聚合物焊接等多种主题的研讨会论文集。</t>
  </si>
  <si>
    <t>《聚合物工程与科学》</t>
  </si>
  <si>
    <t>Polymer Engineering &amp; Science</t>
  </si>
  <si>
    <t>10.1002/(ISSN)1548-2634</t>
  </si>
  <si>
    <t>1548-2634</t>
  </si>
  <si>
    <t>0032-3888</t>
  </si>
  <si>
    <t>PEN</t>
  </si>
  <si>
    <t>Society of Chemical Industry</t>
  </si>
  <si>
    <t>https://onlinelibrary.wiley.com/journal/10970126</t>
  </si>
  <si>
    <t>《国际聚合物》Polymer International介绍大分子科学与技术所有分支学科的新发展。该期刊涵盖生物聚合物、聚合物化学、聚合物物理学和工业聚合物科学有关的原创性研究。
《国际聚合物》Polymer International尤其欢迎介绍下列主题的论文：
. 用于生物医学应用和组织工程的聚合物
. 聚合物膜
. 纳米技术中的聚合物
. 聚合物复合材料
 .响应性聚合物
. 聚合物体系中的超分子结构与自体组装
. 光子敏化、光敏化和电敏化聚合物
. 解决环境问题的聚合物
. 现代聚合物合成策略
.  得益于其更快的出版流程，《国际聚合物》Polymer International刊载原创性研究、综述、小综述、研究评述、要闻、快报以及需要紧急发表的短篇文章。</t>
  </si>
  <si>
    <t>《国际聚合物》</t>
  </si>
  <si>
    <t>Polymer International</t>
  </si>
  <si>
    <t>10.1002/(ISSN)1097-0126</t>
  </si>
  <si>
    <t>1097-0126</t>
  </si>
  <si>
    <t>0959-8103</t>
  </si>
  <si>
    <t>PI</t>
  </si>
  <si>
    <t>https://onlinelibrary.wiley.com/journal/10991581</t>
  </si>
  <si>
    <t>《先进技术聚合物》POLYMERS FOR ADVANCED TECHNOLOGIES的创刊是为了应对材料研究与开发模式的近期重大变化。全世界的关注点一直都是材料在新设备与系统的建立过程中的重要性。现在人们认识到，材料通常只是将新的技术概念变为成果的限制因素，聚合物通常是这些要求苛刻的应用的首选材料。世界上正在进行的一大部分聚合物研究直接或间接与复杂跨学科问题的解决相关，这些问题的成功解决对实现广泛的系统目标来说很有必要。 
该期刊将介绍固相、液相和气相状态的无定形与晶体有机、无机、多相和复合材料聚合物，这些聚合物具有用于先进技术的潜力的性质。该期刊对于下列行业具有重要的参考意义：电气、电子、信息与通信产业、航空航天相关产业、化学制品、能源、塑料、纤维与纺织品、工程树脂与橡胶制品、汽车与包装、成像工业、仪器与集成电路、 特种消费产品、农业与制药行业。</t>
  </si>
  <si>
    <t>《先进技术聚合物》</t>
  </si>
  <si>
    <t>Polymers For Advanced Technologies</t>
  </si>
  <si>
    <t>10.1002/(ISSN)1099-1581</t>
  </si>
  <si>
    <t>1099-1581</t>
  </si>
  <si>
    <t>1042-7147</t>
  </si>
  <si>
    <t>PAT</t>
  </si>
  <si>
    <t>https://onlinelibrary.wiley.com/journal/16136829</t>
  </si>
  <si>
    <t>微米与纳米：不是小物质。纳米与微米水平的科学正在赢得广泛的全球关注。《Small期刊》 Small为这些尺寸水平的基础与应用跨学科研究的实验与理论研究提供了一个最佳平台。 读者可以阅读多种吸引人的同行评审文章、综述、概念、要闻、随笔和全文论文。</t>
  </si>
  <si>
    <t>《Small期刊》</t>
  </si>
  <si>
    <t>SMALL</t>
  </si>
  <si>
    <t>10.1002/(ISSN)1613-6829</t>
  </si>
  <si>
    <t>1613-6829</t>
  </si>
  <si>
    <t>1613-6810</t>
  </si>
  <si>
    <t>https://onlinelibrary.wiley.com/journal/26884062</t>
  </si>
  <si>
    <t>《小物质构造期刊》</t>
  </si>
  <si>
    <t>Small Structures</t>
  </si>
  <si>
    <t>10.1002/(ISSN)2688-4062</t>
  </si>
  <si>
    <t>2688-4062</t>
  </si>
  <si>
    <t>E506</t>
  </si>
  <si>
    <t>https://onlinelibrary.wiley.com/journal/15214052</t>
  </si>
  <si>
    <t>《材料科学与材料技术》Materialwissenschaft und Werkstofftechnik为关注材料开发、制造与检测的人士提供基础与实用信息。该期刊同时考虑技术与经济方面的内容，以促进最适合于目前实际应用的材料的选择。评论文章总结最新发展情况，为这一学科不同方面提供新鲜的观点。</t>
  </si>
  <si>
    <t>《材料科学与材料技术》</t>
  </si>
  <si>
    <t>Materialwissenschaft Und Werkstofftechnik</t>
  </si>
  <si>
    <t>10.1002/(ISSN)1521-4052</t>
  </si>
  <si>
    <t>1521-4052</t>
  </si>
  <si>
    <t>0933-5137</t>
  </si>
  <si>
    <t>https://onlinelibrary.wiley.com/journal/15214117</t>
  </si>
  <si>
    <t>颗粒大小与表征化领域正在快速发展，并且处于多种领域的前沿。这也同样适用于《颗粒与颗粒物系的特性》Particle &amp; Particle Systems Characterization。经过多年的发展，《颗粒与颗粒物系的特性》PPSC已经成为了同类别的顶级期刊，向读者展示这一领域的理论与研究的前沿。《颗粒与颗粒物系的特性》PPSC吸引来自材料科学所有领域的优秀研究工作，此外，该期刊还拥有备受尊重的国际编委会与咨询委员会，为您带来当前最具影响力的科学期刊。《颗粒与颗粒物系的特性》PPSC的文章经过同行评审，出版时间在这一领域内是最快的，以保证为您提供粉末与其他分散体系中颗粒性质与行为的测定与描述相关的高品质有用信息。</t>
  </si>
  <si>
    <t>《颗粒与颗粒物系的特性》</t>
  </si>
  <si>
    <t>Particle &amp; Particle Systems Characterization</t>
  </si>
  <si>
    <t>10.1002/(ISSN)1521-4117</t>
  </si>
  <si>
    <t>1521-4117</t>
  </si>
  <si>
    <t>0934-0866</t>
  </si>
  <si>
    <t>https://onlinelibrary.wiley.com/journal/21922659</t>
  </si>
  <si>
    <t xml:space="preserve">《高级医用材料》是一个国际跨学科论坛，主要涉及旨在促进人类健康的材料科学，包括同行评议论文。《高级医用材料》作为特别关注部分发表，2011年纳入《高级材料》，2012年初以期刊形式推出。
《高级医用材料》弥补了基础实验研究和临床行为之间的差别，涉及医疗和生物技术等材料科学的所有方面，包括：组织工程和再生医学、生物电子学和植入设备、成像、生物传感器和诊断工具、药物输送系统、传染性疾病和​​接种疫苗、生物相容性及毒理学、伤口愈合和外伤、癌症治疗、个性化医学材料。覆盖范围从基础研究到实际临床实践，其中包括材料的物理、化学和生物性质合成和表征；装置开发及其临床和生物技术应用；生命系统的成像和诊断；疾病和损伤的提交、发布和治疗。
《高级医用材料》吸引了众多读者，其中包括通讯、论文全文、评论文章、进度报告、研究新闻和杂文，具有与《高级材料》相同的文章规格。
</t>
  </si>
  <si>
    <t>《高级医用材料》</t>
  </si>
  <si>
    <t>Advanced Healthcare Materials</t>
  </si>
  <si>
    <t>10.1002/(ISSN)2192-2659</t>
  </si>
  <si>
    <t>2192-2659</t>
  </si>
  <si>
    <t>2192-2640</t>
  </si>
  <si>
    <t>https://onlinelibrary.wiley.com/journal/15214095</t>
  </si>
  <si>
    <t xml:space="preserve">创刊20多年来，《先进材料》Advanced Materials一直为读者带来材料科学领域的最新进展。欢迎阅读我们为您精心挑选的功能材料化学与物理学前沿的顶级评论、通讯文章和研究新闻等。该期刊是材料科学领域的顶级期刊之一。. </t>
  </si>
  <si>
    <t>《先进材料》</t>
  </si>
  <si>
    <t>Advanced Materials</t>
  </si>
  <si>
    <t>10.1002/(ISSN)1521-4095</t>
  </si>
  <si>
    <t>1521-4095</t>
  </si>
  <si>
    <t>0935-9648</t>
  </si>
  <si>
    <t>https://onlinelibrary.wiley.com/journal/16163028</t>
  </si>
  <si>
    <t xml:space="preserve">《实用新材料》Advanced Functional Materials是顶级的一般材料科学全文期刊，出版该领域内顶级专家的前沿研究与见解深刻的评论文章。2009年ISI影响因子为6.990，涵盖材料科学所有方面的内容，其中包括太阳光电、有机电子学、碳素材料、纳米技术、光子学和生物材料等。 </t>
  </si>
  <si>
    <t>《实用新材料》</t>
  </si>
  <si>
    <t>Advanced Functional Materials</t>
  </si>
  <si>
    <t>10.1002/(ISSN)1616-3028</t>
  </si>
  <si>
    <t>1616-3028</t>
  </si>
  <si>
    <t>1616-301X</t>
  </si>
  <si>
    <t>https://onlinelibrary.wiley.com/journal/1869344X</t>
  </si>
  <si>
    <t xml:space="preserve">《国际钢铁研究学报》Steel Research International刊载从冶金工艺学和金属成形到材料工程以及过程控制与测试等领域的高品质文章。侧重于介绍钢铁及相关金属以及加工过程中所涉及到的材料，比如耐火材料与炉渣。所涵盖的主题如下：
冶金工艺学：选矿、直接还原、炼铁、炼钢、特殊冶金工艺、二次冶金、浇铸、化学分析。 
金属成形：近终型浇铸/成型、热轧、冷成型、锻造、拉拔。材料技术：机械性能、疲劳度、蠕变、腐蚀、热处理、涂层、焊接/接缝、机加工、材料试验、化学分析。 
</t>
  </si>
  <si>
    <t>《国际钢铁研究学报》</t>
  </si>
  <si>
    <t>Steel Research International</t>
  </si>
  <si>
    <t>10.1002/(ISSN)1869-344X</t>
  </si>
  <si>
    <t>1869-344X</t>
  </si>
  <si>
    <t>1611-3683</t>
  </si>
  <si>
    <t>https://onlinelibrary.wiley.com/journal/15480585</t>
  </si>
  <si>
    <t xml:space="preserve">《乙烯基与添加剂工艺期刊》Journal of Vinyl and Additive Technology是一份同行评审的技术出版物，刊载聚合物改性剂、添加剂和乙烯基聚合物领域的新研究工作以及精选的综述论文。该期刊所刊载的论文超过一半都是基于用于各种类型聚合物的添加剂和改性剂技术：热固性聚合物以及缩合与添加热固性塑料。有关乙烯基技术的论文包括聚氯乙烯添加剂。
</t>
  </si>
  <si>
    <t>《乙烯基与添加剂工艺期刊》</t>
  </si>
  <si>
    <t>Journal Of Vinyl &amp; Additive Technology</t>
  </si>
  <si>
    <t>10.1002/(ISSN)1548-0585</t>
  </si>
  <si>
    <t>1548-0585</t>
  </si>
  <si>
    <t>1083-5601</t>
  </si>
  <si>
    <t>VNL</t>
  </si>
  <si>
    <t>https://onlinelibrary.wiley.com/journal/14602695</t>
  </si>
  <si>
    <t>《工程材料和结构疲劳断裂》包含结构完整性的主题，可以在疲劳断裂力学中发现，其涉及任何比例尺、几何学或材料的结构组件的可靠性和有效性。编辑发行可激励产生高雅的、有效的和经济工程设计的知识创新性原创文献。该期刊为跨学科性期刊，其包含工程师、冶金家、材料科学家、计算机科学家、物理学家、化学家和数学家的论文。</t>
  </si>
  <si>
    <t>《工程材料和结构疲劳断裂》</t>
  </si>
  <si>
    <t>Fatigue &amp; Fracture Of Engineering Materials And Structures</t>
  </si>
  <si>
    <t>10.1111/(ISSN)1460-2695</t>
  </si>
  <si>
    <t>1460-2695</t>
  </si>
  <si>
    <t>8756-758X</t>
  </si>
  <si>
    <t>FFE</t>
  </si>
  <si>
    <t>Combinations of societies for Wiley-VCH journals</t>
  </si>
  <si>
    <t>https://onlinelibrary.wiley.com/journal/15214176</t>
  </si>
  <si>
    <t xml:space="preserve">《工业材料与腐蚀》Materials and Corrosion是这一领域的顶级欧洲期刊，快速而全面地介绍这一学科领域，特别关注腐蚀研究与预防日益增长的重要性。 
《工业材料与腐蚀》Materials and Corrosion为您提供经过严格同行评审、介绍工业材料在腐蚀环境中的行为以及腐蚀测试与预防的高品质论文。 
《工业材料与腐蚀》Materials and Corrosion独有的几个板块详细地为您介绍腐蚀研究领域的新闻动态，提高这一期刊对您的研究工作的影响力。 </t>
  </si>
  <si>
    <t>《工业材料与腐蚀》</t>
  </si>
  <si>
    <t>Materials And Corrosion/Werkstoffe Und Korrosion</t>
  </si>
  <si>
    <t>10.1002/(ISSN)1521-4176</t>
  </si>
  <si>
    <t>1521-4176</t>
  </si>
  <si>
    <t>0947-5117</t>
  </si>
  <si>
    <t>https://onlinelibrary.wiley.com/journal/15480569</t>
  </si>
  <si>
    <t xml:space="preserve">《聚合物复合材料》Polymer Composites是服务于强化塑料与聚合物复合材料的研究、生产、加工与应用等领域的工程学与科学期刊。《聚合物复合材料》PC为您详细介绍在转化为商业应用之前这一快速发展的技术领域的进展情况。
</t>
  </si>
  <si>
    <t>《聚合物复合材料》</t>
  </si>
  <si>
    <t>Polymer Composites</t>
  </si>
  <si>
    <t>10.1002/(ISSN)1548-0569</t>
  </si>
  <si>
    <t>1548-0569</t>
  </si>
  <si>
    <t>0272-8397</t>
  </si>
  <si>
    <t>PC</t>
  </si>
  <si>
    <t>AMERICAN CERAMIC SOCIETY</t>
  </si>
  <si>
    <t>https://onlinelibrary.wiley.com/journal/17447402</t>
  </si>
  <si>
    <t xml:space="preserve">《国际应用陶瓷技术期刊》The International Journal of Applied Ceramic Technology发表关于工程陶瓷，产品和加工的商业化的最新应用研究作品。同时也会发表一些探究商业化的障碍、设计与测试、环境卫生问题、国际标准化活动、数据库及成本模型的文章。关于应用陶瓷各方面的文章包括下列领域：
- 纳米技术应用
- 陶瓷铠甲
- 能源应用中的陶瓷技术（例如，燃料电池，电池，太阳能，热电及HT 超导体）
- 陶瓷复合材料
- 功能材料
- 热量环境隔离涂层
- 生物陶瓷应用
- 绿色制造技术
- 陶瓷加工
- 玻璃工艺
- 纤维光学
- 环境应用陶瓷
- 电子，光电子及电磁应用陶瓷
</t>
  </si>
  <si>
    <t>《国际应用陶瓷技术期刊》</t>
  </si>
  <si>
    <t>International Journal Of Applied Ceramic Technology</t>
  </si>
  <si>
    <t>10.1111/(ISSN)1744-7402</t>
  </si>
  <si>
    <t>1744-7402</t>
  </si>
  <si>
    <t>1546-542X</t>
  </si>
  <si>
    <t>IJAC</t>
  </si>
  <si>
    <t>American Ceramic Society (ACERS)</t>
  </si>
  <si>
    <t>https://onlinelibrary.wiley.com/journal/20411294</t>
  </si>
  <si>
    <t>《国际应用玻璃科学期刊》The International Journal of Applied Glass Science（IJAGS）致力于成为一个在整个材料范围内处理玻璃科学和工程应用的不可或缺的信息来源。通过申请，编辑并且发表同行评审的尖端文章，IJAGS受到了高度的关注，并且在本世纪应用玻璃科学主要发展方面创下了持久的纪录。它包括科学家，工程师，教育家，学生和组织机构工作的临界值，也涉及到材料玻璃的研究，制造和使用。经国际咨询顾问指导，IJAGS将聚焦于部分问题主题，包括玻璃先进的描述，应用，建模，制造和试验研究。</t>
  </si>
  <si>
    <t>《国际应用玻璃科学期刊》</t>
  </si>
  <si>
    <t>International Journal Of Applied Glass Science</t>
  </si>
  <si>
    <t>10.1111/(ISSN)2041-1294</t>
  </si>
  <si>
    <t>2041-1294</t>
  </si>
  <si>
    <t>2041-1286</t>
  </si>
  <si>
    <t>IJAG</t>
  </si>
  <si>
    <t>https://onlinelibrary.wiley.com/journal/15512916</t>
  </si>
  <si>
    <t>《美国陶瓷学会志》Journal of the American Ceramic Society介绍为陶瓷及陶瓷相关复合物科学提供基本原理或有助于基本原理形成的原创性研究文章。这些论文包括对新相位的发现、相位关系、加工方法以及与陶瓷材料和工艺相关的微观结构的报告。所刊载的论文在陶瓷的加工、结构表征与性质之间建立联系，其中包括建立在基本机制上的建模方法。该期刊欢迎介绍陶瓷科学所有方面内容的论文，其中包括下列领域： 
• 粉末制备与胶体科学 
• 加工科学 
• 纳米技术科学 
• 催化 
• 玻璃科学 
• 结构表征（从原子水平到纳米与微观机构尺度）
• 晶体化学 
• 缺陷、漫射、相位变换、相平衡、热动力学、动力学、化学与热稳定性 
• 显微镜检查与微观结构 
•陶瓷的力学、电气、光学、磁力或热力性质以及玻璃离子电导性 
• 生物陶瓷科学</t>
  </si>
  <si>
    <t>《美国陶瓷学会期刊》</t>
  </si>
  <si>
    <t>Journal Of The American Ceramic Society</t>
  </si>
  <si>
    <t>10.1111/(ISSN)1551-2916</t>
  </si>
  <si>
    <t>1551-2916</t>
  </si>
  <si>
    <t>0002-7820</t>
  </si>
  <si>
    <t>JACE</t>
  </si>
  <si>
    <t>Physics and Astronomy</t>
  </si>
  <si>
    <t>https://onlinelibrary.wiley.com/journal/15222454</t>
  </si>
  <si>
    <t>《真空研究与实践》是唯一在研究和实践中真空表面和薄膜的真空技术和薄膜技术，作为一个桥梁和链接科学家，从业者和用户的研究，开发和生产之间的所有领域的期刊。她f发表了最新进展及结果的报告和信息。
产品概述
随笔
研究发言
用户报告
产品信息
访谈
书评与注意事项
产品和供应商目录</t>
  </si>
  <si>
    <t>《真空研究与实践》</t>
  </si>
  <si>
    <t>Vakuum In Forschung Und Praxis</t>
  </si>
  <si>
    <t>10.1002/(ISSN)1522-2454</t>
  </si>
  <si>
    <t>1522-2454</t>
  </si>
  <si>
    <t>0947-076X</t>
  </si>
  <si>
    <t>https://onlinelibrary.wiley.com/journal/18626270</t>
  </si>
  <si>
    <t>《固体物理学》physica status solidi致力于为固体与材料物理学所有领域内新成果和重要成果提供彻底的同行评审和快速出版，涵盖从基础科学到应用与仪器等内容。作为最大、最重要的国际出版物之一，《固体物理学》pss 期刊刊载评论文章、读者投书栏和原创性研究以及专刊和会议论文。《固体物理学：研究快报》physica status solidi (RRL) - Rapid Research Letters用于快速出版，是当前固体物理学领域最快的同行评审出版媒介。
该期刊介绍下列主题：介绍先进材料的制备、结构和仿真，原子固体、纳米结构和低维度系统的原子和电子结构理论与实验研究、光学、磁性、超导电性、铁电性和其他性质，以及仪器应用。《固体物理学：研究快报》Rapid Research Letters尤其欢迎跨学科和新兴研究领域的论文。</t>
  </si>
  <si>
    <t>《固体物理学：研究快报》</t>
  </si>
  <si>
    <t>Physica Status Solidi (Rrl) Rapid Research Letters</t>
  </si>
  <si>
    <t>10.1002/(ISSN)1862-6270</t>
  </si>
  <si>
    <t>1862-6270</t>
  </si>
  <si>
    <t>1862-6254</t>
  </si>
  <si>
    <t>https://onlinelibrary.wiley.com/journal/18626319</t>
  </si>
  <si>
    <t xml:space="preserve">《固体物理学》physica status solidi致力于为固体与材料物理学所有领域内新成果和重要成果提供彻底的同行评审和快速出版，涵盖从基础科学到应用与仪器等内容。作为最大、最重要的国际出版物之一，《固体物理学》pss 期刊刊载评论文章、读者投书栏和原创性研究以及专刊和会议论文。 
《固体物理学，A辑：应用研究》physica status solidi a - applications and materials science介绍先进材料、纳米结构、表面与界面的制备、结构分析和数值模拟，以及此类材料和结构与仪器应用（磁性、电机或者电子仪器、光子学、自旋电子学、传感器……）相关的性质。 </t>
  </si>
  <si>
    <t>《固体物理学，A辑：应用研究》</t>
  </si>
  <si>
    <t>Physica Status Solidi (A) Applications Andmaterials Science</t>
  </si>
  <si>
    <t>10.1002/(ISSN)1862-6319</t>
  </si>
  <si>
    <t>1862-6319</t>
  </si>
  <si>
    <t>1862-6300</t>
  </si>
  <si>
    <t>https://onlinelibrary.wiley.com/journal/15213951</t>
  </si>
  <si>
    <t>《固体物理学》physica status solidi致力于为固体与材料物理学所有领域内新成果和重要成果提供彻底的同行评审和快速出版，涵盖从基础科学到应用与仪器等内容。作为最大、最重要的国际出版物之一，《固体物理学》pss 期刊刊载评论文章、读者投书栏和原创性研究以及专刊和会议论文。 《固体物理学，B辑：基础研究》physica status solidi b – basic solid state physics专门介绍下列主题：一般固体的原子和电子结构的理论与实验研究，相变，低维度、纳米尺寸、强关联或无序系统的电子与光学性质，超导电性，磁性、铁电性等。</t>
  </si>
  <si>
    <t>《固体物理学，B辑：基础研究》</t>
  </si>
  <si>
    <t>Physica Status Solidi (B) Basic Solid State Physics</t>
  </si>
  <si>
    <t>10.1002/(ISSN)1521-3951</t>
  </si>
  <si>
    <t>1521-3951</t>
  </si>
  <si>
    <t>0370-1972</t>
  </si>
  <si>
    <t>https://onlinelibrary.wiley.com/journal/25119044</t>
  </si>
  <si>
    <t>有关量子通信方面研究的国际跨学科期刊。</t>
  </si>
  <si>
    <t>《先进量子技术》</t>
  </si>
  <si>
    <t>Advanced Quantum Technologies</t>
  </si>
  <si>
    <t>10.1002/(ISSN)2511-9044</t>
  </si>
  <si>
    <t>2511-9044</t>
  </si>
  <si>
    <t>E820</t>
  </si>
  <si>
    <t>https://onlinelibrary.wiley.com/journal/26261308</t>
  </si>
  <si>
    <t>重点介绍光学、光子学和工业激光技术领域的创新，涉及光学元件、EUV辐射源以及微型激光材料加工的最新应用等。</t>
  </si>
  <si>
    <t>《光子学观点：光学、光子学、激光技术》</t>
  </si>
  <si>
    <t>Photonicsviews</t>
  </si>
  <si>
    <t>10.1002/(ISSN)2626-1308</t>
  </si>
  <si>
    <t>2626-1308</t>
  </si>
  <si>
    <t>2626-1294</t>
  </si>
  <si>
    <t>https://onlinelibrary.wiley.com/journal/18640648</t>
  </si>
  <si>
    <t xml:space="preserve">   作为第一份致力于出版一些对这个令人激动的领域的评论或原著的国际性期刊，《生物光子学期刊》the Journal of Biophotonics 涵盖对光和生物材料之间相互作用的大范围研究。期刊力求给物理学家和生物学家提供一个沟通平台，并让临床实习医生了解诊断疾病的最新工具。就期刊本身而论，它具有高度跨学科的性质，刊载一些物理，化学，生物，医学等领域最前沿的研究成果。覆盖面从基础研究到特殊发展，还包括最新应用情况。</t>
  </si>
  <si>
    <t>《生物光子学期刊》</t>
  </si>
  <si>
    <t>Journal Of Biophotonics</t>
  </si>
  <si>
    <t>10.1002/(ISSN)1864-0648</t>
  </si>
  <si>
    <t>1864-0648</t>
  </si>
  <si>
    <t>1864-063X</t>
  </si>
  <si>
    <t>https://onlinelibrary.wiley.com/journal/15213943</t>
  </si>
  <si>
    <t>《现代物理》已在在物理学的前段超过40年。
该期刊正准备物理领域中，特别是当代的主题，给读者一个迷人的洞察到这个迷人的科学的各个方面。著名作家带给读者更接近的新发展 - 在易理解和彩色插图中。《现代物理》不仅治疗了物理学领域的核心，也跨到其他学科有趣的边境地区。本书内容翔实的评价，精神错乱的历史之谜的乐趣，惊人的物理实验，以及幽默的保证良好的品质的娱乐！</t>
  </si>
  <si>
    <t>《现代物理》</t>
  </si>
  <si>
    <t>Physik In Unserer Zeit (Phiuz)</t>
  </si>
  <si>
    <t>10.1002/(ISSN)1521-3943</t>
  </si>
  <si>
    <t>1521-3943</t>
  </si>
  <si>
    <t>0031-9252</t>
  </si>
  <si>
    <t>https://onlinelibrary.wiley.com/journal/15213986</t>
  </si>
  <si>
    <t xml:space="preserve">《等离子体物理论文集》Contributions to Plasma Physics的目的与范围：                                                           
.低温等离子的基础物理学
.等离子-墙幕相互作用
.密切相关的非理想等离子
.等离子诊断学
.等离子技术
尤其欢迎通过实验、理论和数值研究推动这些领域发展的论文。此外，我们非常鼓励作者提交通过与相邻学科领域的跨学科合作来促进知识增长的论文。
</t>
  </si>
  <si>
    <t>《等离子体物理论文集》</t>
  </si>
  <si>
    <t>Contributions To Plasma Physics</t>
  </si>
  <si>
    <t>10.1002/(ISSN)1521-3986</t>
  </si>
  <si>
    <t>1521-3986</t>
  </si>
  <si>
    <t>0863-1042</t>
  </si>
  <si>
    <t>https://onlinelibrary.wiley.com/journal/15214079</t>
  </si>
  <si>
    <t xml:space="preserve">《晶体研究与技术》Crystal Research and Technology是一份研究实验、工业与理论结晶学研究所有方面内容的国际期刊。该期刊涵盖下列相关方面的内容：
• 晶体生长技术与现象（包括完整晶体生长、薄膜）
• 现代结晶材料（如智能材料、纳米晶体、准晶体、液体晶体） 
• 工业结晶 
• 晶体在材料科学、电子学、数据储存与光学中的应用 
• 晶体结构性质的实验、仿真与理论研究
• 结晶学计算
</t>
  </si>
  <si>
    <t>《晶体研究与技术》</t>
  </si>
  <si>
    <t>Crystal Research &amp; Technology</t>
  </si>
  <si>
    <t>10.1002/(ISSN)1521-4079</t>
  </si>
  <si>
    <t>1521-4079</t>
  </si>
  <si>
    <t>0232-1300</t>
  </si>
  <si>
    <t>https://onlinelibrary.wiley.com/journal/15213978</t>
  </si>
  <si>
    <t>《物理学进展》Fortschritte der Physik - 《物理学进展》Progress of Physics 致力于物质的基本成分以及它们的相互作用的理论和实验性研究，例如基本粒子物理学、经典场论和量子场论、引力和宇宙学理论、热力学和统计学、核子物理学、激光物理学、等离子物理学和非线性动力学，包括混沌学和量子混沌学。通常这些论文都是评论文章，对相关出版物有详细的研究，不过受到普遍关注的原文也会发表出来。</t>
  </si>
  <si>
    <t>《物理学进展》</t>
  </si>
  <si>
    <t>Fortschritte Der Physik/Progress Of Physics</t>
  </si>
  <si>
    <t>10.1002/(ISSN)1521-3978</t>
  </si>
  <si>
    <t>1521-3978</t>
  </si>
  <si>
    <t>0015-8208</t>
  </si>
  <si>
    <t>https://onlinelibrary.wiley.com/journal/15213889</t>
  </si>
  <si>
    <t xml:space="preserve">1790年创刊的《物理学纪事》Annalen der Physik拥有200多年的辉煌传统，是全世界最古老、最知名的物理学期刊之一。《物理学纪事》Annalen der Physik一直都是这一领域的Albert Einstein、Max Planck和许多其他精英发表创新性论文的乐土。该期刊目前仍刊载实验、理论、应用和数学物理学以及相关领域内经同行评审的原创性论文。 </t>
  </si>
  <si>
    <t>《物理学纪事》</t>
  </si>
  <si>
    <t>Annalen Der Physik</t>
  </si>
  <si>
    <t>10.1002/(ISSN)1521-3889</t>
  </si>
  <si>
    <t>1521-3889</t>
  </si>
  <si>
    <t>0003-3804</t>
  </si>
  <si>
    <t>https://onlinelibrary.wiley.com/journal/18638899</t>
  </si>
  <si>
    <t>《激光与光电子学评论》Laser &amp; Photonics Reviews是一份介绍理论与实验激光与光电子学领域的国际期刊，涵盖从近期研究到特定发展与新型应用等内容。每期都收录特邀评论文章与专题报告。
2010年新的影响因子：《激光与光电子学评论》Laser &amp; Photonics Reviews的影响因子进一步增至9.297，在光学类别期刊中仍然排名第2，而且跻身十大冷凝物质类别期刊与十大应用物理学类别期刊之列。</t>
  </si>
  <si>
    <t>《激光与光电子学评论》</t>
  </si>
  <si>
    <t>Laser &amp; Photonics Reviews</t>
  </si>
  <si>
    <t>10.1002/(ISSN)1863-8899</t>
  </si>
  <si>
    <t>1863-8899</t>
  </si>
  <si>
    <t>1863-8880</t>
  </si>
  <si>
    <t>https://onlinelibrary.wiley.com/journal/15213994</t>
  </si>
  <si>
    <t>《天文学通讯》Astronomische Nachrichten -Astronomical Notes由H. C. Schumacher创立于1821年，是世界上最古老的天文学期刊。每年发表在300多卷中的著名天文学发现与重要天文学和天体物理学论文很好地展现了过去180年来天文学研究的进展。目前，《天文学通讯》Astronomische Nachrichten -Astronomical Notes发表观测与理论天体物理学领域的文章以及地球物理学与太阳物理学领域的相关内容，此外，还涵盖天文仪器以及数值天体物理学技术和超级计算机建模等方面的内容。</t>
  </si>
  <si>
    <t>《天文学通讯》</t>
  </si>
  <si>
    <t>Astronomische Nachrichten</t>
  </si>
  <si>
    <t>10.1002/(ISSN)1521-3994</t>
  </si>
  <si>
    <t>1521-3994</t>
  </si>
  <si>
    <t>0004-6337</t>
  </si>
  <si>
    <t>Mathematics and Statistics</t>
  </si>
  <si>
    <t>https://onlinelibrary.wiley.com/journal/14679892</t>
  </si>
  <si>
    <t>过去30年来，时间序列分析已经成为了数学统计学最重要、应用最广泛的分支学科之一。广泛应用于从神经生物学到天体物理学等领域，它还涵盖一些著名领域，如经济预测、生物学数据研究、控制系统、信号处理与通信以及振动工程。  
《时间序列分析期刊》 Journal of Time Series Analysis started创刊于1980年，已经发展成为这一领域的顶级期刊，刊载介绍基础理论与应用的论文以及有关理论发展的短讯。该期刊的编委会包括时间序列分析领域内众多的世界顶级专家。</t>
  </si>
  <si>
    <t>《时间序列分析期刊》</t>
  </si>
  <si>
    <t>Journal Of Time Series Analysis</t>
  </si>
  <si>
    <t>10.1111/(ISSN)1467-9892</t>
  </si>
  <si>
    <t>1467-9892</t>
  </si>
  <si>
    <t>0143-9782</t>
  </si>
  <si>
    <t>JTSA</t>
  </si>
  <si>
    <t>Royal Statistical Society</t>
  </si>
  <si>
    <t>https://rss.onlinelibrary.wiley.com/journal/14679868</t>
  </si>
  <si>
    <t>《皇家统计学会志，B辑：统计方法论》Journal of the Royal Statistical Society, Series B (Statistical Methodology) 拥有刊载方法论发展前沿工作的悠久传统，侧重于统计学实践的相关研究。刊载的论文主要介绍研究设计、统计模型、分析方法及其理论基础，这些论文总是源自于实例或者由实例加以阐明。该期刊旨在传播有可能对数据收集和分析的方式产生实质影响的见解深刻而具有创新行的研究工作；在这些参数内，该期刊拥有广泛的出版范围，欢迎应用概率论、计算方法和统计学基础领域的相关工作。该期刊还刊载该学会研究分会定期举办的普通会议上阅读的方法学论文，并配有完整的讨论与作者反馈。</t>
  </si>
  <si>
    <t>《皇家统计学会志，B辑：统计方法论》</t>
  </si>
  <si>
    <t>Journal Of The Royal Statistical Society: Series B(Statistical Methodology)</t>
  </si>
  <si>
    <t>10.1111/(ISSN)1467-9868</t>
  </si>
  <si>
    <t>1467-9868</t>
  </si>
  <si>
    <t>1369-7412</t>
  </si>
  <si>
    <t>RSSB</t>
  </si>
  <si>
    <t>Netherlands Society for Statistics and Operations Research</t>
  </si>
  <si>
    <t>https://onlinelibrary.wiley.com/journal/14679574</t>
  </si>
  <si>
    <t>《荷兰统计学》Statistica Neerlandica刊载有关概率论、统计学与运筹学的新发展及其在医学、农学、计量经济学、物理或者社会科学以及工业、商业和政府中的应用的研究与说明性材料。 该期刊侧重于对普通读者的清晰度、可理解度以及适用性。具体来说，《荷兰统计学》Statistica Neerlandica展示统计学或者运筹学如何在某些实际问题的决策过程中发挥重要作用。</t>
  </si>
  <si>
    <t>《荷兰统计学》</t>
  </si>
  <si>
    <t>Statistica Neerlandica</t>
  </si>
  <si>
    <t>10.1111/(ISSN)1467-9574</t>
  </si>
  <si>
    <t>1467-9574</t>
  </si>
  <si>
    <t>0039-0402</t>
  </si>
  <si>
    <t>STAN</t>
  </si>
  <si>
    <t>American Statistical Association</t>
  </si>
  <si>
    <t>https://rss.onlinelibrary.wiley.com/journal/17409713</t>
  </si>
  <si>
    <t xml:space="preserve">《重要性》Significance是一份创刊于2004年的季刊，读者群为对统计学以及数据分析与解读感兴趣的人士。它介绍和展示统计学在各行各业中的实际应用以及统计学如何造福社会，既寓教于乐，又发人深省。 
所刊载的文章主要是非技术性的，因此，对于专业人士以及统计学所有使用者来说都具有很强的可读性，也很吸引人。统计学的学生与教师，以及中央与地方政府部门、医学与保健、行政管理、经济学、商业、工业、社会研究、调查研究、科学与环境等领域的工作人员都会在该期刊中找到各自感兴趣的文章。《重要性》Significance还致力于推动学科发展并介绍专业相关的主题内容，刊载多种统计学新闻、案例研究、对现有和新兴统计学领域的评论、实践与问题解决中的技术应用等，所有内容都具有国际视野。
</t>
  </si>
  <si>
    <t>《重要性》</t>
  </si>
  <si>
    <t>Significance</t>
  </si>
  <si>
    <t>10.1111/(ISSN)1740-9713</t>
  </si>
  <si>
    <t>1740-9713</t>
  </si>
  <si>
    <t>1740-9705</t>
  </si>
  <si>
    <t>SIGN</t>
  </si>
  <si>
    <t>https://onlinelibrary.wiley.com/journal/10991476</t>
  </si>
  <si>
    <t>《应用科学中的数学方法》Mathematical Methods in the Applied Sciences刊载的论文介绍用于解决时空变换媒介中特定初始、边界和转换条件下物理相关过程的线性与非线性、直接与逆向问题的新的数学方法。介绍生物数学内容、人口动态和网络问题的论文最受欢迎。 
《应用科学中的数学方法》Mathematical Methods in the Applied Sciences是一份跨学科期刊：因此所有来稿必须能够为多种科学领域内数学水平较高的人员所理解。</t>
  </si>
  <si>
    <t>《应用科学中的数学方法》</t>
  </si>
  <si>
    <t>Mathematical Methods In The Applied Sciences</t>
  </si>
  <si>
    <t>10.1002/(ISSN)1099-1476</t>
  </si>
  <si>
    <t>1099-1476</t>
  </si>
  <si>
    <t>0170-4214</t>
  </si>
  <si>
    <t>MMA</t>
  </si>
  <si>
    <t>https://onlinelibrary.wiley.com/journal/10991506</t>
  </si>
  <si>
    <t>该期刊面向数值分析、计算机科学和自然科学领域的研究人员、参加数值线性代数方法开发或者在其研究中使用此类方法的工程师和经济学家。该期刊强调介绍数值线性代数新方法的数学严密性，其中包括对这些方法的分析与应用。
涵盖的主题包括（但不限于）： 类共轭梯度法及其他迭代方法；预处理方法；直接求解方法；用于特征值问题的数值方法；用于非线性方程的类牛顿算法；数值线性代数中的平行与向量化算法；数值线性代数方法在科学、工程学和经济学中的应用。</t>
  </si>
  <si>
    <t>《数值线性代数及其应用》</t>
  </si>
  <si>
    <t>Numerical Linear Algebra With Applications</t>
  </si>
  <si>
    <t>10.1002/(ISSN)1099-1506</t>
  </si>
  <si>
    <t>1099-1506</t>
  </si>
  <si>
    <t>1070-5325</t>
  </si>
  <si>
    <t>NLA</t>
  </si>
  <si>
    <t>99-101</t>
  </si>
  <si>
    <t>https://onlinelibrary.wiley.com/journal/10970118</t>
  </si>
  <si>
    <t xml:space="preserve">《图论期刊》专门论述图形理论方面各种话题，例如图形结构和理论图形演算法及图形的离散最优化。该期刊的范围还包括组合学相关领域及图论与其他数学科学的相互作用。                                           订阅该期刊必须订阅《组合设计期刊》。      </t>
  </si>
  <si>
    <t>《图论期刊》</t>
  </si>
  <si>
    <t>Journal Of Graph Theory</t>
  </si>
  <si>
    <t>10.1002/(ISSN)1097-0118</t>
  </si>
  <si>
    <t>1097-0118</t>
  </si>
  <si>
    <t>0364-9024</t>
  </si>
  <si>
    <t>JGT</t>
  </si>
  <si>
    <t>Statistical Society of Australia</t>
  </si>
  <si>
    <t>https://onlinelibrary.wiley.com/journal/1467842X</t>
  </si>
  <si>
    <t xml:space="preserve">《澳大利亚与新西兰统计学期刊》Australian  New Zealand Journal of Statistics出版下列各类原创性文章：
应用：介绍统计方法对解决统计学用户面临的问题的应用的文章。侧重于新开发的统计学方法对实际数据的应用，以及证明成熟的统计学方法在一种应用领域的更好应用。
理论方法：对统计学、计量经济学或概率学的理论与方法做出实质性和原创性贡献的文章。侧重于由实际数据阐述的文章。
评论：概要介绍统计学研究当前领域的文章，有助于巩固并协调现有知识，并为未来研究工作最有前景的发展方向做出判断。
历史与普遍关注问题：探讨澳大利亚和新西兰的统计学发展历史、统计机构在私营与政府机构中的角色以及对普遍关注的数据集进行分析的文章。
</t>
  </si>
  <si>
    <t>《澳大利亚与新西兰统计学期刊》</t>
  </si>
  <si>
    <t>Australian &amp; New Zealand Journal Of Statistics</t>
  </si>
  <si>
    <t>10.1111/(ISSN)1467-842X</t>
  </si>
  <si>
    <t>1467-842X</t>
  </si>
  <si>
    <t>1369-1473</t>
  </si>
  <si>
    <t>ANZS</t>
  </si>
  <si>
    <t>Statistical Society of Canada</t>
  </si>
  <si>
    <t>https://onlinelibrary.wiley.com/journal/1708945X</t>
  </si>
  <si>
    <t xml:space="preserve">《加拿大统计学期刊》是加拿大统计学会的官方期刊。期刊作为一本优秀出版物享誉世界。编辑委员会由统计学家构成，他们分别关注应用、计算、方法、理论和概率方面。他们的职责是确保期刊持续为统计学学科提供一个国际论坛。
期刊寻求对于很多读者具有广泛兴趣点的论文，如果某些论文突出更为具体的兴趣点则应在更加专业的期刊中发表。创新和影响的水平是评估投送稿件的关键。
各种论文应有引言，方便广大读者阅读，同时举出一个引人入胜的案例，说明如何解决某一重要问题。
构建新方法的论文一般应包括实际数据范例，作为确定相关性和应用型的路径。关于技术参数应采用附件，由此确保容易理解论文正文。
</t>
  </si>
  <si>
    <t>《加拿大统计学期刊》</t>
  </si>
  <si>
    <t>The Canadian Journal Of Statistics/La Revue Canadienne De Statistique</t>
  </si>
  <si>
    <t>10.1002/(ISSN)1708-945X</t>
  </si>
  <si>
    <t>1708-945X</t>
  </si>
  <si>
    <t>0319-5724</t>
  </si>
  <si>
    <t>CJS</t>
  </si>
  <si>
    <t>Teaching Statistics Trust</t>
  </si>
  <si>
    <t>https://onlinelibrary.wiley.com/journal/14679639</t>
  </si>
  <si>
    <t>《统计学教学》Teaching Statistics面向在工作中使用统计学的19岁以下学生的教师。侧重于统计学教学以及对课程问题的探讨。该期刊旨在支持专业统计学教师以及在经济学、生物学与地理学等学科中将统计学广泛应用于教学的教师。《统计学教学》Teaching Statistics的目标是以趣味性的方式提供信息，启发、鼓舞并鼓励读者，纠正他们的统计学教学方式。来稿应轻松易读。应最低限度地使用形式数学。</t>
  </si>
  <si>
    <t>《统计学教学》</t>
  </si>
  <si>
    <t>Teaching Statistics</t>
  </si>
  <si>
    <t>10.1111/(ISSN)1467-9639</t>
  </si>
  <si>
    <t>1467-9639</t>
  </si>
  <si>
    <t>0141-982X</t>
  </si>
  <si>
    <t>TEST</t>
  </si>
  <si>
    <t>https://onlinelibrary.wiley.com/journal/16177061</t>
  </si>
  <si>
    <t xml:space="preserve">《数学与力学学会应用数学和力学会议论文集》发表应用数学与力学学会年会的会议论文集。
应用数学与力学学会由Ludwig Prandtl 和Richard von Mises于1922年创办，旨在促进应用数学和理学各个领域的科学发展。作为创始人的遗产，该学会旨在开展应用数学以及力学和物理学中与工程学基础相关的各个领域的国际合作。
</t>
  </si>
  <si>
    <t>《数学与力学学会应用数学和力学会议论文集》</t>
  </si>
  <si>
    <t>Proceedings In Applied Mathematics &amp; Mechanics</t>
  </si>
  <si>
    <t>10.1002/(ISSN)1617-7061</t>
  </si>
  <si>
    <t>1617-7061</t>
  </si>
  <si>
    <t>https://onlinelibrary.wiley.com/journal/15214001</t>
  </si>
  <si>
    <t>《应用数学与力学期刊》ZAMM是应用数学与力学领域最古老的期刊之一，读者群为全世界的科学家。《应用数学与力学期刊》ZAMM的宗旨与范围是刊载有关下列内容的新成果与评论文章、书评和信息：应用数学（主要是数值数学与分析的各种应用，特别是微分与积分方程的数值方面）、理论与应用力学（固体力学、流体力学热动力学）的整个领域以及数理物理学。《应用数学与力学期刊》ZAMM还欢迎工业应用领域的重要数学文章。</t>
  </si>
  <si>
    <t>《应用数学与力学期刊》</t>
  </si>
  <si>
    <t>Zamm Journal Of Applied Mathematics And Mechanics</t>
  </si>
  <si>
    <t>10.1002/(ISSN)1521-4001</t>
  </si>
  <si>
    <t>1521-4001</t>
  </si>
  <si>
    <t>0044-2267</t>
  </si>
  <si>
    <t>https://onlinelibrary.wiley.com/journal/15222616</t>
  </si>
  <si>
    <t>《数学通讯》Mathematische Nachrichten - Mathematical News刊载为数学及其应用的实质性进展带来前景的新成果与方法的原创性论文。尤其侧重于分析、代数、数论、几何学与拓扑学、流体力学等所有分支以及推断统计学的理论内容。</t>
  </si>
  <si>
    <t>《数学通讯》</t>
  </si>
  <si>
    <t>Mathematische Nachrichten</t>
  </si>
  <si>
    <t>10.1002/(ISSN)1522-2616</t>
  </si>
  <si>
    <t>1522-2616</t>
  </si>
  <si>
    <t>0025-584X</t>
  </si>
  <si>
    <t>Gesellschaft für Angewandte Mathematik und Mechanik</t>
  </si>
  <si>
    <t>https://onlinelibrary.wiley.com/journal/15222608</t>
  </si>
  <si>
    <t>《应用数学及力学学会通报》GAMM-Mitteilungen 发表对应用数学以及力学的原创性科学文章。编辑会定期征集当前受到关注的话题的调查研究。</t>
  </si>
  <si>
    <t>《应用数学及力学协会通报》</t>
  </si>
  <si>
    <t>Gamm - Mitteilungen</t>
  </si>
  <si>
    <t>10.1002/(ISSN)1522-2608</t>
  </si>
  <si>
    <t>1522-2608</t>
  </si>
  <si>
    <t>0936-7195</t>
  </si>
  <si>
    <t>London Mathematical Society</t>
  </si>
  <si>
    <t>https://londmathsoc.onlinelibrary.wiley.com/journal/14692120</t>
  </si>
  <si>
    <t>刊载纯粹与应用数学各领域的短篇研究文章、综述、评论和书评。</t>
  </si>
  <si>
    <t>《伦敦数学会通报》</t>
  </si>
  <si>
    <t>Bulletin Of The London Mathematical Society</t>
  </si>
  <si>
    <t>10.1112/(ISSN)1469-2120</t>
  </si>
  <si>
    <t>1469-2120</t>
  </si>
  <si>
    <t>0024-6093</t>
  </si>
  <si>
    <t>BLMS</t>
  </si>
  <si>
    <t>https://onlinelibrary.wiley.com/journal/15206610</t>
  </si>
  <si>
    <t xml:space="preserve">《组合设计期刊》是一本致力于在组合设计理论领域及时发表最具影响力论文的国际期刊。期刊涉及设计理论中的各种课题，其中设计理论具有重要应用，主要包括：
区组设计，T型设计、成对平衡设计、可分组设计；拉丁方、拟群以及相关代数；设计理论的计算方法；构建方法；在计算机科学中的应用、实验设计理论以及编码理论；图分解、因式分解和图形理论中的设计理论技术以及极值组合学；有限几何学及其与设计理论的关系；设计理论的代数方面；研究人员和科学家依赖《组合设计期刊》了解这一快速增长领域的最近发展，为理论研究和应用提供一个平台。《组合设计期刊》中发表的所有文章都经过认真的同行评议。
《图论理论期刊》的订阅包括《组合设计期刊》的订阅。
</t>
  </si>
  <si>
    <t>《组合设计期刊》</t>
  </si>
  <si>
    <t>Journal Of Combinatorial Designs</t>
  </si>
  <si>
    <t>10.1002/(ISSN)1520-6610</t>
  </si>
  <si>
    <t>1520-6610</t>
  </si>
  <si>
    <t>1063-8539</t>
  </si>
  <si>
    <t>JCD</t>
  </si>
  <si>
    <t>105-106</t>
  </si>
  <si>
    <t>https://londmathsoc.onlinelibrary.wiley.com/journal/14697750</t>
  </si>
  <si>
    <t>刊载纯粹数学长篇论文，涉及数学的各个领域。</t>
  </si>
  <si>
    <t>《伦敦数学会志》</t>
  </si>
  <si>
    <t>Journal Of The London Mathematical Society</t>
  </si>
  <si>
    <t>10.1112/(ISSN)1469-7750</t>
  </si>
  <si>
    <t>1469-7750</t>
  </si>
  <si>
    <t>0024-6107</t>
  </si>
  <si>
    <t>JLMS</t>
  </si>
  <si>
    <t>124-125</t>
  </si>
  <si>
    <t>https://londmathsoc.onlinelibrary.wiley.com/journal/1460244X</t>
  </si>
  <si>
    <t>刊载实数和复数分析、微分、拓扑学、几何、逻辑、概率、统计等数学领域的研究论文。</t>
  </si>
  <si>
    <t>《伦敦数学会会报》</t>
  </si>
  <si>
    <t>Proceedings Of The London Mathematical Society</t>
  </si>
  <si>
    <t>10.1112/(ISSN)1460-244X</t>
  </si>
  <si>
    <t>1460-244X</t>
  </si>
  <si>
    <t>0024-6115</t>
  </si>
  <si>
    <t>PLMS</t>
  </si>
  <si>
    <t>https://onlinelibrary.wiley.com/journal/10970258</t>
  </si>
  <si>
    <t>该期刊旨在通过论文发表和其它计量方法影响医学实践和其相关联的科学。论文通过实质性的，真实的，激励性的举例或是基于说明性例子综合评价法对新方法进行解释说明，论证其应用。作为另一种选择，论文将对案例研究进行报告，所制定方法论的创造性使用或技术一般化朝向实质性应用。对于评论，和专题报告，与一般主题相关的医学领域统计应用也将进行发表。出版的主要标准是对实际医学问题的统计方法恰当，阐释清晰。该期刊力求提高在统计学家，临床医生和医学研究者之间的交流。</t>
  </si>
  <si>
    <t>《医学统计学》</t>
  </si>
  <si>
    <t>Statistics In Medicine</t>
  </si>
  <si>
    <t>10.1002/(ISSN)1097-0258</t>
  </si>
  <si>
    <t>1097-0258</t>
  </si>
  <si>
    <t>0277-6715</t>
  </si>
  <si>
    <t>SIM</t>
  </si>
  <si>
    <t>International Environmetrics Society</t>
  </si>
  <si>
    <t>https://onlinelibrary.wiley.com/journal/1099095X</t>
  </si>
  <si>
    <t>《环境计量学》Environmetrics是国际环境计量学会(TIES)的官方期刊，致力于传播对环境科学的高质量定量研究，涉及广泛的领域。该刊欢迎来自应用数学、工程学和信号处理、统计学、风险分析和其他定量学科的相关创新性稿件。文章必须对环境科学中的重大科学问题做出回答，或者开辟出带有环境科学解决方案的新方法。新方法需采用最新的环境数据加以说明。</t>
  </si>
  <si>
    <t>《环境计量学》</t>
  </si>
  <si>
    <t>Environmetrics</t>
  </si>
  <si>
    <t>10.1002/(ISSN)1099-095X</t>
  </si>
  <si>
    <t>1099-095X</t>
  </si>
  <si>
    <t>1180-4009</t>
  </si>
  <si>
    <t>ENV</t>
  </si>
  <si>
    <t>60-61</t>
  </si>
  <si>
    <t>https://onlinelibrary.wiley.com/journal/10982418</t>
  </si>
  <si>
    <t>该期刊旨在实现两个主要目标：介绍离散随机结构的最新研究，介绍此类研究解决组合学和计算机科学问题的应用。该期刊的目的是为大量的当前研究提供一个出版园地，为随机性未来研究的想法提供一个有用的交流平台。 
该期刊介绍随机图、随机超图形、随机拟阵、随机树、随机绘图、随机排列、随机矩阵、随机集与随机次序以及随机图过程与网络相关的研究成果，侧重于概率统计方法在Paul Erdõs创立的组合学中的应用。该期刊重点介绍 概率算法、确定性算法的平均案例分析、以及概率统计方法对密码学、数据结构、搜索与排序的应用。该期刊还专门开辟版块介绍概率论的下列领域：渗透、随机游动以及概率的组合学问题。</t>
  </si>
  <si>
    <t>《随机结构和算法》</t>
  </si>
  <si>
    <t>Random Structures &amp; Algorithms</t>
  </si>
  <si>
    <t>10.1002/(ISSN)1098-2418</t>
  </si>
  <si>
    <t>1098-2418</t>
  </si>
  <si>
    <t>1042-9832</t>
  </si>
  <si>
    <t>RSA</t>
  </si>
  <si>
    <t>https://onlinelibrary.wiley.com/journal/10982426</t>
  </si>
  <si>
    <t>《偏微分方程数值方法》Numerical Methods for Partial Differential Equations是一份旨在介绍偏微分方程数值求解新方法的发展与分析研究的国际性期刊，它为科学与工程学所有领域内研究偏微分方程数值方法的广大研究人员提供可读性强的内容。该期刊侧重于数值方法和技术本身，而非具体的应用。该期刊力图提供跨学科内容，同时保留应用数值分析的主线。</t>
  </si>
  <si>
    <t>《偏微分方程数值方法》</t>
  </si>
  <si>
    <t>Numerical Methods For Partial Differential Equations</t>
  </si>
  <si>
    <t>10.1002/(ISSN)1098-2426</t>
  </si>
  <si>
    <t>1098-2426</t>
  </si>
  <si>
    <t>0749-159X</t>
  </si>
  <si>
    <t>NUM</t>
  </si>
  <si>
    <t>https://onlinelibrary.wiley.com/journal/19321872</t>
  </si>
  <si>
    <t>《统计分析与数据挖掘》Statistical Analysis and Data Mining介绍数据分析的广泛领域，包括 数据挖掘算法、统计方法和实际应用。包括下列主题：问题解决海量复杂数据集、利用创新数据挖掘算法和/或新型统计方法的解决方案以及对分析与解决方案的客观评价。 
该期刊尤其欢迎下列文章：介绍分析技术并探讨它们对实际问题的应用，易于科学、工程与商业领域专家理解并借鉴。 
这一跨学科期刊旨在鼓励跨学科合作，从事实际问题数据分析的新手和专家之间的新型数据挖掘与统计技术交流，以及对分析与解决方案的原则性评价。</t>
  </si>
  <si>
    <t>《统计分析与数据挖掘》</t>
  </si>
  <si>
    <t>Statistical Analysis And Data Mining</t>
  </si>
  <si>
    <t>10.1002/(ISSN)1932-1872</t>
  </si>
  <si>
    <t>1932-1872</t>
  </si>
  <si>
    <t>1932-1864</t>
  </si>
  <si>
    <t>SAM</t>
  </si>
  <si>
    <t>https://onlinelibrary.wiley.com/journal/19390068</t>
  </si>
  <si>
    <t>《WIRE计算机统计学》的目标是（1）通过领先研究人员持续撰写的系列委托评论说明计算机统计学的当前状况；（2）纳入从统计学和计算等不同角度关注重要课题的文章，捕获本领域的重要跨学科风格，其应用领域包括技术、生物学、物理学、地理和社会学；（3）通过内容更新的系统程序，跟踪计算机统计学的跨速发展；以及（4）以一种方便获取的方式向广大读者发表其成果和挑战，从而鼓励更多人参与本领域。</t>
  </si>
  <si>
    <t>《Wiley 跨学科评论：计算机统计学》</t>
  </si>
  <si>
    <t>WIRES Computational Statistics</t>
  </si>
  <si>
    <t>10.1002/(ISSN)1939-0068</t>
  </si>
  <si>
    <t>1939-0068</t>
  </si>
  <si>
    <t>1939-5108</t>
  </si>
  <si>
    <t>WICS</t>
  </si>
  <si>
    <t>Statisticians in the Pharmaceutical Industry</t>
  </si>
  <si>
    <t>https://onlinelibrary.wiley.com/journal/15391612</t>
  </si>
  <si>
    <t xml:space="preserve">《制药统计》Pharmaceutical Statistics具行业首创性，主要处理统计领域的实际问题。本刊涉及制药统计应用的各个方面，包括调查、临床前发展、临床发展、上市后药物监测、消费者健康、生产、流行病学以及健康经济学。
本刊的目的旨在：
•宣传与药物开发到生产等各个阶段的统计方法和统计见解有关的信息和实际范例；
•就制药业的现行实践和应用以及如何得到最佳发展进行讨论；
•就调控文件进行讨论并使之得到公众重视；
•为与药物开发的统计应用有关的医生、研究人员、教育家和决策者提供一个交流的平台；
•为制药领域的统计工作提供指导和指南。
</t>
  </si>
  <si>
    <t>《制药统计》</t>
  </si>
  <si>
    <t>Pharmaceutical Statistics</t>
  </si>
  <si>
    <t>10.1002/(ISSN)1539-1612</t>
  </si>
  <si>
    <t>1539-1612</t>
  </si>
  <si>
    <t>1539-1604</t>
  </si>
  <si>
    <t>PST</t>
  </si>
  <si>
    <t>International Society for Business and Industrial Statistics</t>
  </si>
  <si>
    <t>https://onlinelibrary.wiley.com/journal/15264025</t>
  </si>
  <si>
    <t>《商业与工业应用随机模型》Applied Stochastic Models in Business and Industry（其前身为《应用随机模型与数据分析》Applied Stochastic Models and Data Analysis)创刊于1985年，刊载随机建模、数据分析及其在商业、金融、保险、管理与生产中的应用等方面的论文。该期刊的主要目的是刊载技术与实用性论文，以介绍解决实际问题或有巨大潜力解决实际问题的最新成果。第二个目的是介绍解决诸如优化、数据库管理、知识获取、专家系统、计算机辅助决策支持和神经计算等问题的新方法。该期刊已经拓展了支持性主题与适当方法的出版范围。新增主题包括管理过程、可靠性、质量控制、数据分析和数据挖掘。新的方法包括小波、马尔可夫链蒙特卡罗方法和空间统计学。</t>
  </si>
  <si>
    <t>《商业与工业应用随机模型》</t>
  </si>
  <si>
    <t>Applied Stochastic Models In Business And Industry</t>
  </si>
  <si>
    <t>10.1002/(ISSN)1526-4025</t>
  </si>
  <si>
    <t>1526-4025</t>
  </si>
  <si>
    <t>1524-1904</t>
  </si>
  <si>
    <t>ASMB</t>
  </si>
  <si>
    <t>https://onlinelibrary.wiley.com/journal/15214036</t>
  </si>
  <si>
    <t xml:space="preserve">《生物统计期刊》Biometrical Journal刊载介绍统计方法及其在医学、环境科学与农业等生命科学领域的应用的论文。方法的发展应源自于这些领域内有趣而相关的问题。我们期待的论文应包括对问题的描述以及详细介绍新方法对这一问题的应用的部分。同时也欢迎案例研究、评论文章和读者来信。只介绍宽泛的数学理论的论文不适合在《生物统计期刊》Biometrical Journal上发表。
该期刊的编辑支持可重复的研究。我们非常鼓励作者提交用于阐明新方法的计算机编码与数据集。一旦文章被接收，这些内容将作为辅助信息发表在该期刊的网站上。
2010年专刊热点内容：Hans van Houwelingen，生物统计学的40年
2011年专刊热点内容:临床流行病学与个体化医学。请下载宣传页了解更多信息！
ISI 影响因子：1.208** 2009年Thomson Reuters期刊引用报告 
ISSN: 0323-3847 (印刷版), 1521-4036 (在线版).第52卷 2010年第6期。
如何引用：为了保证对该期刊所刊载文章的正确引用（比如在CossRef或ISI Web of Science服务中)，请在任何引文中使用如下缩写名称：“Biom. J.”（标点符号可依据引用期刊的风格而定）。
</t>
  </si>
  <si>
    <t>《生物统计期刊》</t>
  </si>
  <si>
    <t>Biometrical Journal</t>
  </si>
  <si>
    <t>10.1002/(ISSN)1521-4036</t>
  </si>
  <si>
    <t>1521-4036</t>
  </si>
  <si>
    <t>0323-3847</t>
  </si>
  <si>
    <t>The International Biometric Society</t>
  </si>
  <si>
    <t>https://onlinelibrary.wiley.com/journal/15410420</t>
  </si>
  <si>
    <t xml:space="preserve">《生物统计学》Biometrics由Wiley-Blackwell出版社代表国际生物统计学会（International Biometric Society）出版，强调统计学与数学在生物科学中的作用。其目的是通过介绍统计学与数学方法的发展与应用来推广这些方法在主要生物科学学科中的应用。大部分《生物统计学》Biometrics 文章的中心内容是设定科学或政策目标、推动方法的发展并展示新方法的运行的科学应用。
该期刊的论文分为四个部分。生物统计方法部分的论文重点介绍新方法的发展以及在生物科学中的应用结果。生物统计学实践部分的论文介绍方法的创新应用并提供实用的贡献与指导、生物学观点和/或重要的新发现。读者反应文章主要针对该期刊曾发表的文章，读者来信为该期刊及其内容提供评论和建议。
</t>
  </si>
  <si>
    <t>《生物统计学》</t>
  </si>
  <si>
    <t>Biometrics</t>
  </si>
  <si>
    <t>10.1111/(ISSN)1541-0420</t>
  </si>
  <si>
    <t>1541-0420</t>
  </si>
  <si>
    <t>0006-341X</t>
  </si>
  <si>
    <t>BIOM</t>
  </si>
  <si>
    <t>International Statistical Institute</t>
  </si>
  <si>
    <t>https://onlinelibrary.wiley.com/journal/17515823</t>
  </si>
  <si>
    <t>《国际统计评论》The International Statistical Review（ISR)是国际统计协会（ISI）的旗舰期刊，也是该协会的组成部分。该杂对统计资料和概率拥有广泛的兴趣，并对此志发表评论文章。评论这个单词可以有很广泛的理解。适合出版的文章类型包括（但不限于）以下：*理论，方法论，统计计算和图形，统计教育和应用领域重大发展的评论或者研究*重要议题的专题报告*研究或者应用新领域的说明文章*描述相关领域新发展或者挑战的文章*处理基本问题的文章*统计和概率历史的文章*对于专业或者社会具有重要意义议题的白皮书和*对该领域重要文章和其影响的历史评论</t>
  </si>
  <si>
    <t>《国际统计评论》</t>
  </si>
  <si>
    <t>International Statistical Review</t>
  </si>
  <si>
    <t>10.1111/(ISSN)1751-5823</t>
  </si>
  <si>
    <t>1751-5823</t>
  </si>
  <si>
    <t>0306-7734</t>
  </si>
  <si>
    <t>INSR</t>
  </si>
  <si>
    <t>https://onlinelibrary.wiley.com/journal/15206750</t>
  </si>
  <si>
    <t>《海军后勤学研究》Naval Research Logistics是作业研究、应用统计学和一般定量建模领域的重要同行评审期刊，尤其关注涵盖所有后勤问题的应用。《海军后勤学研究》Naval Research Logistics创刊于1954年，拥有刊载开创性方法文章与创新应用的悠久历史。在继续关注海军与其他军队应用的同时，几十年来，该期刊一直致力于商业、工业和政府的作业与分析问题。
最适合该期刊的来稿是介绍下列内容的论文：现实世界应用引起的问题建模与分析；作业研究与应用统计学的主要方法学进展；具有持久价值的说明性或调查性研究。所涵盖的领域包括（但不限于）概率论、统计学、仿真、优化、博弈论、质量、调度、可靠性、维护、供应链、决策分析和战斗模式。偶尔会出版介绍某一主题的专刊，编委会欢迎对专刊的任何建议。</t>
  </si>
  <si>
    <t>《海军后勤学研究》</t>
  </si>
  <si>
    <t>Naval Research Logistics</t>
  </si>
  <si>
    <t>10.1002/(ISSN)1520-6750</t>
  </si>
  <si>
    <t>1520-6750</t>
  </si>
  <si>
    <t>0894-069X</t>
  </si>
  <si>
    <t>NAV</t>
  </si>
  <si>
    <t>https://rss.onlinelibrary.wiley.com/journal/1467985X</t>
  </si>
  <si>
    <t>《皇家统计学会志，A辑：社会统计学》Journal of the Royal Statistical Society, Series A (Statistics in Society)刊载的论文展现统计学思维、设计和分析如何在各行各业中发挥重要作用并造福于全社会。该期刊对来稿的主题内容无限制。例如，医学、商业、工业、经济学与金融、教育与教学、物理与生物医学科学、环境、法律、政府与政治、人口统计学、心理学、社会学和体育等都在该期刊的出版范围之列。 
该期刊侧重于对现实世界问题的定量研究方法，而非技术细节的说明。尤其欢迎下列论文：介绍热点或有争议的统计学问题的论文，评论或曝光当前统计学关注点的论文以及有助于我们理解重要实质问题的论文。上述几种类型的论文将会更快地接受评审并发表。该期刊还刊载历史、专业和传记文章，以及对数据收集方法和伦理问题的讨论。</t>
  </si>
  <si>
    <t>《皇家统计学会志，A辑：社会统计学》</t>
  </si>
  <si>
    <t>Journal Of The Royal Statistical Society: Series A(Statistics In Society)</t>
  </si>
  <si>
    <t>10.1111/(ISSN)1467-985X</t>
  </si>
  <si>
    <t>1467-985X</t>
  </si>
  <si>
    <t>0964-1998</t>
  </si>
  <si>
    <t>RSSA</t>
  </si>
  <si>
    <t>https://rss.onlinelibrary.wiley.com/journal/14679876</t>
  </si>
  <si>
    <t>《皇家统计学会志，C辑：应用统计学》Journal of the Royal Statistical Society, Series C (Applied Statistics)是面向学术界内外的统计学家的一份国际知名期刊。该期刊关注下列论文：介绍通过采用或发展新方法来解决实际统计学问题的新型解决方案的论文，或者通过对新的或者现有统计学方法的恰当应用来解决问题的论文。主题内容涵盖所有跨学科领域，例如，农业、遗传学、工业、医学和物理科学中的应用以及介绍设计问题（例如与实验、调查或观察研究相关的问题）的论文。</t>
  </si>
  <si>
    <t>《皇家统计学会志，C辑：应用统计学》</t>
  </si>
  <si>
    <t>Journal Of The Royal Statistical Society: Series C(Applied Statistics)</t>
  </si>
  <si>
    <t>10.1111/(ISSN)1467-9876</t>
  </si>
  <si>
    <t>1467-9876</t>
  </si>
  <si>
    <t>0035-9254</t>
  </si>
  <si>
    <t>RSSC</t>
  </si>
  <si>
    <t>Danish Society for Theoretical Statistics (DSTS)</t>
  </si>
  <si>
    <t>https://onlinelibrary.wiley.com/journal/14679469</t>
  </si>
  <si>
    <t>《斯堪的纳维亚统计学期刊：理论与应用》Scandinavian Journal of Statistics被公认为世界上顶级的统计学期刊之一。该期刊由四家斯堪的纳维亚统计学会创立于1974年。目前，超过80%的投稿来自斯堪的纳维亚以外的地区。 
这是一份致力于介绍统计学方法的重要与创新性理论与应用研究的国际期刊。
该期刊专门研究能够应用于潜在实务性研究问题的统计模型。 
纵向与空间数据专门分析方法的出现仅仅是《斯堪的纳维亚统计学期刊：理论与应用》重点关注的具有重要方法学发展的领域内的一个例子。</t>
  </si>
  <si>
    <t>《斯堪的纳维亚统计学期刊：理论与应用》</t>
  </si>
  <si>
    <t>Scandinavian Journal Of Statistics</t>
  </si>
  <si>
    <t>10.1111/(ISSN)1467-9469</t>
  </si>
  <si>
    <t>1467-9469</t>
  </si>
  <si>
    <t>0303-6898</t>
  </si>
  <si>
    <t>SJOS</t>
  </si>
  <si>
    <t>https://onlinelibrary.wiley.com/journal/10970312</t>
  </si>
  <si>
    <t xml:space="preserve">《纯数学与应用数学通讯》Communications on Pure and Applied Mathematics刊载库朗数学研究所（Courant Institute of Mathematical Sciences）的论文。介绍应用数学、数学物理学和数学分析领域的最新进展情况。涵盖的主题包括偏微分方程、计算机科学和应用数学。该期刊致力于为自然科学做出数学贡献；刊载原创性或说明性的理论与应用研究论文。该期刊要求投稿作者利用AMSTeX、LaTeX或者TeX提交电子格式的论文。
_x000D_
</t>
  </si>
  <si>
    <t>《纯数学与应用数学通讯》</t>
  </si>
  <si>
    <t>Communications On Pure And Applied Mathematics</t>
  </si>
  <si>
    <t>10.1002/(ISSN)1097-0312</t>
  </si>
  <si>
    <t>1097-0312</t>
  </si>
  <si>
    <t>0010-3640</t>
  </si>
  <si>
    <t>CPA</t>
  </si>
  <si>
    <t>79-80</t>
  </si>
  <si>
    <t>https://onlinelibrary.wiley.com/journal/10970037</t>
  </si>
  <si>
    <t>该期刊旨在及时地介绍网络问题及其设计与数学分析以及用于执行网络优化的有效算法等方面的信息。还关注使用网络与网络概念的多种过程的非标准建模。因此，用于研究网络的学科多种多样，包括应用数学、操作研究、计算机科学、离散数学和经济学。 
《网络》Networks刊载有关利用网络进行问题建模的资料、网络问题的分析、计算高效网络算法的设计以及成功的网络应用的创新性案例研究。由于该期刊拥有广泛的读者群，影响多种应用领域或者创造性地利用新的或者现有方法的文章尤其适合该期刊。我们寻求刊载对这一领域的知识基础具有实质性贡献的原创性优秀研究论文。</t>
  </si>
  <si>
    <t>《网络》</t>
  </si>
  <si>
    <t>Networks: An International Journal</t>
  </si>
  <si>
    <t>10.1002/(ISSN)1097-0037</t>
  </si>
  <si>
    <t>1097-0037</t>
  </si>
  <si>
    <t>0028-3045</t>
  </si>
  <si>
    <t>NET</t>
  </si>
  <si>
    <t>Massachusetts Institute of Technology (MIT)</t>
  </si>
  <si>
    <t>148-149</t>
  </si>
  <si>
    <t>https://onlinelibrary.wiley.com/journal/14679590</t>
  </si>
  <si>
    <t>《应用数学研究》探索数学和应用科学之间的相互影响。投稿人的稿件包括应用数学研究的核心理论方面的最终研究结果，包括传播、平衡、稳定、优化、离散和随机过程。这些来源于一系列相关领域，包括计算机科学、机械学、天体物理学、地球物理学和高能物理学，往往还涉及到统计学、概率学、组合学、数值分析及流体动力学。</t>
  </si>
  <si>
    <t>《应用数学研究》</t>
  </si>
  <si>
    <t>Studies In Applied Mathematics</t>
  </si>
  <si>
    <t>10.1111/(ISSN)1467-9590</t>
  </si>
  <si>
    <t>1467-9590</t>
  </si>
  <si>
    <t>0022-2526</t>
  </si>
  <si>
    <t>SAPM</t>
  </si>
  <si>
    <t>Association for Tropical Biology and Conservation</t>
  </si>
  <si>
    <t>Life Science</t>
  </si>
  <si>
    <t>https://onlinelibrary.wiley.com/journal/17447429</t>
  </si>
  <si>
    <t>《热带生物学》Biotropica被ISI索引收录，是一份备受尊重的期刊，介绍所有热带生态系统的生态学、保护与管理以及热带生物的进化学、行为学和群体生物学的原创性研究。由Wiley-Blackwell出版社代表热带生物学与保护协会（Association of Tropical Biology and Conservation）出版，该期刊的专刊与专题部分迅速成为这一领域研究人员不可缺少的参考资源。《热带生物学》Biotropica适时刊载论文、评论、评注与观点等形式的文章。评注文章提出发人深省的观点，经常会引起富有成效的辩论与讨论，而评论文章则对当前的保护或生态学意义主题进行权威性的分析概述。新推出的观点类文章取代了短篇通讯文章。</t>
  </si>
  <si>
    <t>《热带生物学》</t>
  </si>
  <si>
    <t>Biotropica</t>
  </si>
  <si>
    <t>10.1111/(ISSN)1744-7429</t>
  </si>
  <si>
    <t>1744-7429</t>
  </si>
  <si>
    <t>0006-3606</t>
  </si>
  <si>
    <t>BTP</t>
  </si>
  <si>
    <t>The Protein Society</t>
  </si>
  <si>
    <t>https://onlinelibrary.wiley.com/journal/1469896X</t>
  </si>
  <si>
    <t xml:space="preserve">《蛋白质科学》作为《蛋白质学会》的重要期刊，是刊载出版所有蛋白质分子相关学科原创研究文章的国际论坛。该刊刊载世界各地顶级科学家撰写的那些从最广泛的意义上对蛋白质的理解方面取得的进展给以报告的论文。 《蛋白质科学》的目的在于通过打破已有学科界限和集中研究“以蛋白质为中心的”科学 。                                                                                                                              该刊的内容包括各种蛋白质的结构、功能和蛋白质在生物化学领域的重要性，其在分子生物学和细胞生物学、遗传学、进化方面的作用，以及各种蛋白质的法则和作用机理。 该刊抱有特别兴趣的话题包括但不局限于：                                                                                                                               ■各种蛋白质的结构和通过化学、生物物理和重组细胞方法确定蛋白质结构的策略                                                                    ■肽                                                                                                                                                                                                              ■蛋白质域                                                                                                                                                                                                    ■蛋白质折叠和分子动力学                                                                                                                                                                   ■新隔离流程                                                                                                                                                                                          ■酶作用和调节                                                                                                                                                                                          ■各种蛋白质与核酸、脂质、 配合基和其它蛋白质的相互作用                                                                                                                ■受体介导的信号转导和其他跨膜现象                                                                                         ■各种蛋白质在复制、钞分子组配、各种免疫反应、发育和其他各种生物进程中的作用                                                                                                                                                                 ■蛋白质运输、合成和排序                                                                                                                                                                        ■蛋白质识别、定位和信号发送        </t>
  </si>
  <si>
    <t>《蛋白质科学》</t>
  </si>
  <si>
    <t>Protein Science</t>
  </si>
  <si>
    <t>10.1002/(ISSN)1469-896X</t>
  </si>
  <si>
    <t>1469-896X</t>
  </si>
  <si>
    <t>0961-8368</t>
  </si>
  <si>
    <t>PRO</t>
  </si>
  <si>
    <t>Society for Ecological Restoration</t>
  </si>
  <si>
    <t>https://onlinelibrary.wiley.com/journal/1526100X</t>
  </si>
  <si>
    <t>《恢复生态学》Restoration Ecology致力于促进生态恢复相关的多种学科之间的思想交流。该期刊探讨全球关注的问题，并将其介绍给国际研究界和恢复从业人员，处于科学、生态学与政策重要新方向的最前沿。该期刊所刊载的原创性论文介绍陆地、海洋和淡水系统的实验、观察观测和理论研究，该期刊在考虑来稿时无分类学偏见。所刊载的文章涵盖所有自然科学，包括生态学和生物学方面的内容，以及生态学背景下的土壤、空气和水的恢复； 还涵盖所有社会科学，包括文化、哲学、政治、教育、经济和历史方面的内容。该期刊由知名的编辑团队编辑，将继续刊载研究人员在停止生态破坏以及最终将其逆转的抗争过程中获得的研究成果。</t>
  </si>
  <si>
    <t>《恢复生态学》</t>
  </si>
  <si>
    <t>Restoration Ecology</t>
  </si>
  <si>
    <t>10.1111/(ISSN)1526-100X</t>
  </si>
  <si>
    <t>1526-100X</t>
  </si>
  <si>
    <t>1061-2971</t>
  </si>
  <si>
    <t>REC</t>
  </si>
  <si>
    <t>https://onlinelibrary.wiley.com/journal/1522239Xb</t>
  </si>
  <si>
    <t>《植物分类与地植物学报》Journal of Botanical Taxonomy and Geobotany是全球领先的理论和实践性出版物之一。其原创性研究论文和评论涵盖所有植物种类，包括现存的植物和化石的植物。该刊还研究分类学的理论和原则以及新分类群的进化、系统发生和描述的术语、技术和方法论。读者也可找到植物群和植被的历史信息。所有的论文都为各自领域的专家所作的国际性期刊论文。</t>
  </si>
  <si>
    <t>《植物分类与地植物学报》</t>
  </si>
  <si>
    <t>Feddes Repertorium</t>
  </si>
  <si>
    <t>10.1002/(ISSN)1522-239Xb</t>
  </si>
  <si>
    <t>1522-239X</t>
  </si>
  <si>
    <t>0014-8962</t>
  </si>
  <si>
    <t>Association of Applied Biologists</t>
  </si>
  <si>
    <t>180-181</t>
  </si>
  <si>
    <t>https://onlinelibrary.wiley.com/journal/17447348</t>
  </si>
  <si>
    <t xml:space="preserve">《应用生物学纪事》Annals of Applied Biology是由应用生物学家协会（Association of Applied Biologists）主办的一份国际性期刊。该期刊刊载有关作物生产、作物保护与种植生态系统应用研究的所有方面的原创性研究论文。该期刊同时推出在线版与印刷版，印刷版每年出版6期。
该期刊所刊载的论文必须极大地有助于推动知识的进步，其涵盖下列科学学科：
——农艺学 
——农业气象学
——农业环境科学
——应用基因组学
——应用代谢组学
——应用蛋白组学
——生物多样性
——生物防治
——气候变化
——作物生态学
——昆虫学
——基因操纵
——分子生物学
——真菌学
——线虫学
——害虫
——植物病理学
——植物育种遗传学
——植物生理学
——作物收成后生物学
——土壤科学
——统计学
——病毒学
——杂草生物学
</t>
  </si>
  <si>
    <t>《应用生物学纪事》</t>
  </si>
  <si>
    <t>Annals Of Applied Biology</t>
  </si>
  <si>
    <t>10.1111/(ISSN)1744-7348</t>
  </si>
  <si>
    <t>1744-7348</t>
  </si>
  <si>
    <t>0003-4746</t>
  </si>
  <si>
    <t>AAB</t>
  </si>
  <si>
    <t>Royal Botanic Gardens Kew</t>
  </si>
  <si>
    <t>https://onlinelibrary.wiley.com/journal/14678748</t>
  </si>
  <si>
    <t xml:space="preserve">《英国皇家植物园期刊》Curtis's Botanical Magazine如今已创刊200多年，是发行时间最长的植物性期刊，刊有各种植物实例彩图。该期刊每期四卷，包括从世界顶级植物学艺术家的水彩画原作中精确复制而来的24种植物肖像。详细而具有可读性的文章融合园艺学和植物学信息，介绍世界范围内多种植物的历史、保护和经济用途等内容。
《英国皇家植物园期刊》Curtis's Botanical Magazine由Wiley-Blackwell出版社代表伦敦基尤皇家植物园（Royal Botanic Gardens Kew）出版。
 </t>
  </si>
  <si>
    <t>《英国皇家植物园期刊》</t>
  </si>
  <si>
    <t>Curtis'S Botanical Magazine</t>
  </si>
  <si>
    <t>10.1111/(ISSN)1467-8748</t>
  </si>
  <si>
    <t>1467-8748</t>
  </si>
  <si>
    <t>1355-4905</t>
  </si>
  <si>
    <t>CURT</t>
  </si>
  <si>
    <t>European and Mediterranean Plant Protection Organization</t>
  </si>
  <si>
    <t>https://onlinelibrary.wiley.com/journal/13652338</t>
  </si>
  <si>
    <t>《欧洲与地中海植物保护组织通报》EPPO Bulletin为欧洲与地中海植物保护组织的官方出版物，刊载植物保护各方面的研究成果，特别是政府植物保护服务机构当前最为关注的研究成果。文章用英文和法文发表，并且配有俄文摘要。</t>
  </si>
  <si>
    <t>《欧洲与地中海植物保护组织通报》</t>
  </si>
  <si>
    <t>Eppo Bulletin</t>
  </si>
  <si>
    <t>10.1111/(ISSN)1365-2338</t>
  </si>
  <si>
    <t>1365-2338</t>
  </si>
  <si>
    <t>0250-8052</t>
  </si>
  <si>
    <t>EPP</t>
  </si>
  <si>
    <t>Chinese Academy of Sciences, Institute of Botany</t>
  </si>
  <si>
    <t>https://onlinelibrary.wiley.com/journal/17447909</t>
  </si>
  <si>
    <t xml:space="preserve">    期刊旨在报告跟所有植物的生物进程有关的科学新发现，并且利用整合基因，化学，细胞和分子生物学的方法去了解微观和宏观范围的植物。
    发表在《植物学报》Journal of Integrative Plant Biology的文章应该符合以下六个主题中任意一个主题：1）细胞和发育生物学；2）代谢生物学和生物化学；3）信号传导和应激反应；4）系统生物学和分子生理学；5）有性生殖；以及6）分子进化生态学。我们优先考虑对重要植物生态学问题做出解答，并且提供研究所需的必要的技术。
</t>
  </si>
  <si>
    <t>《植物学报》</t>
  </si>
  <si>
    <t>Journal Of Integrative Plant Biology</t>
  </si>
  <si>
    <t>10.1111/(ISSN)1744-7909</t>
  </si>
  <si>
    <t>1744-7909</t>
  </si>
  <si>
    <t>1672-9072</t>
  </si>
  <si>
    <t>JIPB</t>
  </si>
  <si>
    <t>Board of the Nordic Journal of Botany</t>
  </si>
  <si>
    <t>https://onlinelibrary.wiley.com/journal/17561051</t>
  </si>
  <si>
    <t>《北欧植物学期刊》Nordic Journal of Botany继承了林奈传统，刊载地球上植物生物多样性相关的原创性文章。涵盖植物（包括藻类和苔藓植物）和真菌的分类学、进化、保护和生物地理学所有方面的内容。欢迎介绍系统分类学（包括种系遗传学、分类群内和分类群之间的遗传变异、分类群的命名法、描述与修订）、生物地理学、保护生物学以及植物生物多样性的近期变化与危险的文章。此外，还期刊还欢迎介绍宏观与微观形态学、细胞学、繁殖生物学和生态生理学的论文，前提是这些论文获得了分类学、进化或者生物地理学方面的新发现。该期刊欢迎作者提交介绍这些领域的原创性研究的论文以及有关植物性研究进展的短文。</t>
  </si>
  <si>
    <t>《北欧植物学期刊》</t>
  </si>
  <si>
    <t>Nordic Journal Of Botany</t>
  </si>
  <si>
    <t>10.1111/(ISSN)1756-1051</t>
  </si>
  <si>
    <t>1756-1051</t>
  </si>
  <si>
    <t>0107-055X</t>
  </si>
  <si>
    <t>NJB</t>
  </si>
  <si>
    <t>New Phytologist Foundation</t>
  </si>
  <si>
    <t>233-236</t>
  </si>
  <si>
    <t>https://nph.onlinelibrary.wiley.com/journal/14698137</t>
  </si>
  <si>
    <t>《新植物学家》New Phytologist为植物科学领域的高品质原创性研究提供快速出版服务。尤其鼓励跨学科研究方法，但是，作为投稿指南，该期刊按照下述内容进行组织编辑，来自分子与细胞生物学、功能基因组学的技术以及基于建模和系统的方法将用于植物科学所有领域：
• 生理发育：细胞内/细胞间信号转导、长距离信号传导、生理学、发育、生态-发生-表型可塑性、输送、生物化学。 
• 环境：全球变化与环境压力、生态生理学、植物-土壤相互作用、重金属。 
•相互作用：多级营养系统、菌根与病原体、真菌基因组学、固氮共生。 
• 进化：分子进化、群落遗传学、交配系统、种系遗传学、物种形成、植物-天敌共同进化。 
所有来稿必须重点介绍为植物科学总体原理提供新观点的最新研究。主题必须具有原创性，提出清晰的假设或者读者普遍感兴趣的问题。</t>
  </si>
  <si>
    <t>《新植物学家》</t>
  </si>
  <si>
    <t>New Phytologist</t>
  </si>
  <si>
    <t>10.1111/(ISSN)1469-8137</t>
  </si>
  <si>
    <t>1469-8137</t>
  </si>
  <si>
    <t>0028-646X</t>
  </si>
  <si>
    <t>NPH</t>
  </si>
  <si>
    <t>https://onlinelibrary.wiley.com/journal/13653040</t>
  </si>
  <si>
    <t>仅发表最佳作品的《植物、细胞与环境》Plant, Cell &amp; Environment刊载理论或试验性原创研究，在植物对环境做出反应的方式方面提供独到见解。本期刊涵盖植物生化学、分子生物学、生物物理学、细胞生理学、综合植物生理学、作物生理学和生理生态学以及与植物功能有关的结构、基因、病理学和气象学等。欢迎任何规模的分子至群落层次的作品。</t>
  </si>
  <si>
    <t>《植物、细胞与环境》</t>
  </si>
  <si>
    <t>Plant Cell &amp; Environment</t>
  </si>
  <si>
    <t>10.1111/(ISSN)1365-3040</t>
  </si>
  <si>
    <t>1365-3040</t>
  </si>
  <si>
    <t>0140-7791</t>
  </si>
  <si>
    <t>PCE</t>
  </si>
  <si>
    <t>German Botanical Society</t>
  </si>
  <si>
    <t>https://onlinelibrary.wiley.com/journal/14388677</t>
  </si>
  <si>
    <t xml:space="preserve">《植物学》Plant Biology是一本汇集不同分子学科，如生理学、分子生物学、细胞生物学、发展、遗产学、系统学、生态学、进化、生态生理学、植物微生物交互作用以及真菌学且涉及范围广泛的国际期刊。
《植物学》Plant Biology刊载以问题为导向的全篇原创性研究论文、短篇研究论文和评论文章。标题——独到见解下方发表对热点话题的看法以及具激发性的文章。从多学科角度来说，《植物学》Plant Biology为植物学范畴各个领域发表信息并就信息进行探讨提供了平台。
《植物学》Plant Biology为植物学各个领域发表信息并就信息进行探讨提供了平台。
</t>
  </si>
  <si>
    <t>《植物学》</t>
  </si>
  <si>
    <t>Plant Biology</t>
  </si>
  <si>
    <t>10.1111/(ISSN)1438-8677</t>
  </si>
  <si>
    <t>1438-8677</t>
  </si>
  <si>
    <t>1435-8603</t>
  </si>
  <si>
    <t>PLB</t>
  </si>
  <si>
    <t>British Society for Plant Pathology</t>
  </si>
  <si>
    <t>https://onlinelibrary.wiley.com/journal/13653059</t>
  </si>
  <si>
    <t>本国际期刊由英国植物病理学学会编辑并归其所有，涵盖植物病理学的各个方面并接触80个国家的读者。刊载世界各地的优质原创性研究论文以及评论：疾病和真菌、细菌、病毒、植原体和线虫导致的温带和热带植物病；植物病理学的生理、生物化学、分子、生态、遗传和经济方面；流行病学和建模；疾病评估和产量减少分析；以及植物疾病控制与疾病相关作物管理。</t>
  </si>
  <si>
    <t>《植物病理学》</t>
  </si>
  <si>
    <t>Plant Pathology</t>
  </si>
  <si>
    <t>10.1111/(ISSN)1365-3059</t>
  </si>
  <si>
    <t>1365-3059</t>
  </si>
  <si>
    <t>0032-0862</t>
  </si>
  <si>
    <t>PPA</t>
  </si>
  <si>
    <t>Scandinavian Society for Plant Physiology</t>
  </si>
  <si>
    <t>https://onlinelibrary.wiley.com/journal/13993054</t>
  </si>
  <si>
    <t>《植物生理学》Physiologia Plantarum是一份刊载优秀的原创性研究全文论文的国际期刊，这些论文能够促进我们对支配植物发育、生长与生产力的主要生理学、分子与遗传机制的理解；包括植物与生物环境和非生物环境之间的相互作用。该期刊还刊载小综述与技术重点论文，旨在交流有关近期研究突破与技术进展的信息。</t>
  </si>
  <si>
    <t>《植物生理学》</t>
  </si>
  <si>
    <t>Physiologia Plantarum</t>
  </si>
  <si>
    <t>10.1111/(ISSN)1399-3054</t>
  </si>
  <si>
    <t>1399-3054</t>
  </si>
  <si>
    <t>0031-9317</t>
  </si>
  <si>
    <t>PPL</t>
  </si>
  <si>
    <t>Society for the Study of Species Biology</t>
  </si>
  <si>
    <t>https://onlinelibrary.wiley.com/journal/14421984</t>
  </si>
  <si>
    <t>《植物物种生物学》Plant Species Biology全年3期，由物种生物学研究学会出版。《植物物种生物学》Plant Species Biology刊载种群生物学、授粉生物学、进化生物学、生物分类学、共同进化和任何其它生物学领域的研究论文。除全篇论文外，本期刊还涵盖短篇研究论文，如注评和评论。经编辑部请求，还接受征稿文章。论文应包括与进化以及生物现象的事实、过程、机理或概念有关的试验和/或理论调查的最新结果。</t>
  </si>
  <si>
    <t>《植物物种生物学》</t>
  </si>
  <si>
    <t>Plant Species Biology</t>
  </si>
  <si>
    <t>10.1111/(ISSN)1442-1984</t>
  </si>
  <si>
    <t>1442-1984</t>
  </si>
  <si>
    <t>0913-557X</t>
  </si>
  <si>
    <t>PSBI</t>
  </si>
  <si>
    <t>Society for Experimental Biology</t>
  </si>
  <si>
    <t>109-112</t>
  </si>
  <si>
    <t>https://onlinelibrary.wiley.com/journal/1365313X</t>
  </si>
  <si>
    <t>《植物期刊》Plant Journal刊载现代植物生物学所有重要领域来自世界顶级实验室的最佳原创研究论文，为这一不断发展的国际研究社区提供一个充满活力的交流平台。 
目前，植物科学研究处于生物科学研究的最前沿， 使我们对植物体内与其他生物相对应的基础过程的理解有了重大突破。分子遗传学的影响与模式与农作物品种的可获得性在植物生物学所有方面都得到了体现。</t>
  </si>
  <si>
    <t>《植物期刊》</t>
  </si>
  <si>
    <t>The Plant Journal</t>
  </si>
  <si>
    <t>10.1111/(ISSN)1365-313X</t>
  </si>
  <si>
    <t>1365-313X</t>
  </si>
  <si>
    <t>0960-7412</t>
  </si>
  <si>
    <t>TPJ</t>
  </si>
  <si>
    <t>https://onlinelibrary.wiley.com/journal/14390329</t>
  </si>
  <si>
    <t>这本高度专业化的同行评议类期刊覆盖了世界上任何地方所发生的所有森林病理问题。其研究和评论文章、短讯和书评等向从事由真菌、细菌、线虫、病毒和植物原生质导致林木疾病的专业人员提供；他们的生物学、形态学和病理学；混乱源自基因异常和环境中的物理或化学因素。文章以英文形式发表。
研究领域：森林病理学，空气污染和恶劣环境对树木和森林生态系统的影响。</t>
  </si>
  <si>
    <t>《森林病理学期刊》</t>
  </si>
  <si>
    <t>Forest Pathology</t>
  </si>
  <si>
    <t>10.1111/(ISSN)1439-0329</t>
  </si>
  <si>
    <t>1439-0329</t>
  </si>
  <si>
    <t>1437-4781</t>
  </si>
  <si>
    <t>EFP</t>
  </si>
  <si>
    <t>https://onlinelibrary.wiley.com/journal/14390434</t>
  </si>
  <si>
    <t>本国际期刊刊载种群、有机体、生理、生物化学和分子遗传层面植物病理学各方面的原创性科学论文、短讯和评论。期刊范围涵盖微生物病原体、病毒和线虫所诱发的植物病害。论文主要涉及植物病害管理与控制方面的植物病理学研究和流行病学研究。该刊适合的读者群包括大学教师、大学、研究机构和产业界的研究人员以及研究生和高年级学生。出版语言为英语。感兴趣的研究领域：植物病理学，植物保护学等。</t>
  </si>
  <si>
    <t>《植物病理学期刊》</t>
  </si>
  <si>
    <t>Journal Of Phytopathology</t>
  </si>
  <si>
    <t>10.1111/(ISSN)1439-0434</t>
  </si>
  <si>
    <t>1439-0434</t>
  </si>
  <si>
    <t>0931-1785</t>
  </si>
  <si>
    <t>JPH</t>
  </si>
  <si>
    <t>British Ecological Society</t>
  </si>
  <si>
    <t>https://besjournals.onlinelibrary.wiley.com/journal/13652745</t>
  </si>
  <si>
    <t>《生态学期刊》是一本英国生态学会会刊，主要发表海洋和陆地生态系统中植物（包括藻类）生态学各个方面的原创研究论文。</t>
  </si>
  <si>
    <t>《生态学期刊》</t>
  </si>
  <si>
    <t>Journal Of Ecology</t>
  </si>
  <si>
    <t>10.1111/(ISSN)1365-2745</t>
  </si>
  <si>
    <t>1365-2745</t>
  </si>
  <si>
    <t>0022-0477</t>
  </si>
  <si>
    <t>JEC</t>
  </si>
  <si>
    <t>https://onlinelibrary.wiley.com/journal/14390523</t>
  </si>
  <si>
    <t>本刊刊载作物育种各个领域，包括植物基因组学、植物遗传学、植物生理学、植物病理学和植物发展的原创性论文、评论文章和短讯。本刊着重作物育种基因组数据的应用以及作物本身，因此，对育种企业和作物育种以及该领域的研究人员和教师有益。
关注领域：栽培植物基因学和实用作物育种研究。</t>
  </si>
  <si>
    <t>《作物育种》</t>
  </si>
  <si>
    <t>Plant Breeding</t>
  </si>
  <si>
    <t>10.1111/(ISSN)1439-0523</t>
  </si>
  <si>
    <t>1439-0523</t>
  </si>
  <si>
    <t>0179-9541</t>
  </si>
  <si>
    <t>PBR</t>
  </si>
  <si>
    <t>Federation of European Physiological Societies</t>
  </si>
  <si>
    <t>234-236</t>
  </si>
  <si>
    <t>https://onlinelibrary.wiley.com/journal/17481716</t>
  </si>
  <si>
    <t xml:space="preserve">1889年创刊，全年12期， Wiley-Blackwell出版社，SCI 收录期刊，SCI 2008年影响因子2.455。刊载生理学以及与之相关的医用化学和药理学等方面的研究论文、简讯和会议录。
</t>
  </si>
  <si>
    <t>《生理学报》</t>
  </si>
  <si>
    <t>Acta Physiologica</t>
  </si>
  <si>
    <t>10.1111/(ISSN)1748-1716</t>
  </si>
  <si>
    <t>1748-1716</t>
  </si>
  <si>
    <t>1748-1708</t>
  </si>
  <si>
    <t>APHA</t>
  </si>
  <si>
    <t>Phycological Society of America</t>
  </si>
  <si>
    <t>https://onlinelibrary.wiley.com/journal/15298817</t>
  </si>
  <si>
    <t>《藻类学期刊》Journal of Phycology由美国藻类学学会（Phycological Society of America）创刊于1965年。该期刊是一份顶级的国际期刊，刊载来自全世界的研究。 
该期刊刊载藻类基础与应用研究的所有方面内容，为生态学家、生理学家、细胞生物学家、分子生物学家、形态学家、海洋学家、水产养殖学家、系统学家、遗传学家和生物化学家提供一个公共的出版平台。该期刊还欢迎重点关注藻类与其他生物的相互作用以及藻类作为自然生态系统组成部分的作用的研究。 
编委会每年将为纪念该期刊的创刊编辑而设立的Luigi Provasoli奖颁发给编委会认为前一年在该期刊上发表最佳研究论文的作者。</t>
  </si>
  <si>
    <t>《藻类学期刊》</t>
  </si>
  <si>
    <t>Journal Of Phycology</t>
  </si>
  <si>
    <t>10.1111/(ISSN)1529-8817</t>
  </si>
  <si>
    <t>1529-8817</t>
  </si>
  <si>
    <t>0022-3646</t>
  </si>
  <si>
    <t>JPY</t>
  </si>
  <si>
    <t>Japanese Society of Phycology (JSPH)</t>
  </si>
  <si>
    <t>https://onlinelibrary.wiley.com/journal/14401835</t>
  </si>
  <si>
    <t>《藻类学研究》Phycological Research由日本藻类学会（Japanese Society of Phycology）出版，是《日本藻类学期刊》Japanese Journal of Phycology的增刊。该期刊刊载经过同行评审的、有关藻类学所有方面的国际基础或应用研究，其中包括生态学、分类学与种系发生、进化、遗传学、分子生物学、生物化学、细胞生物学、形态学、生理学和新技术，以促进研究成果的国际交流。所有文章都至少由投稿领域的两名研究专家审稿。《藻类学研究》Phycological Research已被国际植物分类学会（International Association for Plant Taxonomy）批准用于登记新的非维管植物名称（包括化石）。</t>
  </si>
  <si>
    <t>《藻类学研究》</t>
  </si>
  <si>
    <t>Phycological Research</t>
  </si>
  <si>
    <t>10.1111/(ISSN)1440-1835</t>
  </si>
  <si>
    <t>1440-1835</t>
  </si>
  <si>
    <t>1322-0829</t>
  </si>
  <si>
    <t>PRE</t>
  </si>
  <si>
    <t>Orthopaedic Research Society</t>
  </si>
  <si>
    <t>https://onlinelibrary.wiley.com/journal/1554527X</t>
  </si>
  <si>
    <t>《矫形研究期刊》是快捷出版有关整个矫形研究方面，包括生命科学、工程、转化研究和临床研究的新信息的高质量报告的一个论坛。</t>
  </si>
  <si>
    <t>《矫形研究期刊》</t>
  </si>
  <si>
    <t>Journal Of Orthopaedic Research ©</t>
  </si>
  <si>
    <t>10.1002/(ISSN)1554-527X</t>
  </si>
  <si>
    <t>1554-527X</t>
  </si>
  <si>
    <t>0736-0266</t>
  </si>
  <si>
    <t>JOR</t>
  </si>
  <si>
    <t>British Ornithologists' Union</t>
  </si>
  <si>
    <t>https://onlinelibrary.wiley.com/journal/1474919X</t>
  </si>
  <si>
    <t xml:space="preserve">    《鹮》Ibis发表反映鸟类科学研究活动最前沿研究的原著类文章、综述和短讯，它着重强调保护、生态、动物行为学和鸟类系统学。《鹮》Ibis旨在按照同行评审的要求和正常出版限制，尽快出版发行。</t>
  </si>
  <si>
    <t>《鹮》</t>
  </si>
  <si>
    <t>Ibis</t>
  </si>
  <si>
    <t>10.1111/(ISSN)1474-919X</t>
  </si>
  <si>
    <t>1474-919X</t>
  </si>
  <si>
    <t>0019-1019</t>
  </si>
  <si>
    <t>IBI</t>
  </si>
  <si>
    <t>https://onlinelibrary.wiley.com/journal/14389312</t>
  </si>
  <si>
    <t>脂类、脂肪和油在健康、科学和技术的许多方面发挥着越来越大的作用，如健康需求、新陈代谢、特制原料和可再生资源。《欧洲类脂物科学与技术期刊》The European Journal of Lipid Science and Technology 主要刊登从脂类组学、营养学和健康到分析学、生物技术和程序过程以及化学和物理化学等各种科学性、区域性的综合文章。该刊是欧洲类脂物科学与技术联盟（Euro Fed Liqid)的官方刊物。</t>
  </si>
  <si>
    <t>《欧洲类脂物科学与技术期刊》</t>
  </si>
  <si>
    <t>European Journal Of Lipid Science And Technology</t>
  </si>
  <si>
    <t>10.1002/(ISSN)1438-9312</t>
  </si>
  <si>
    <t>1438-9312</t>
  </si>
  <si>
    <t>1438-7697</t>
  </si>
  <si>
    <t>American Oil Chemists' Society</t>
  </si>
  <si>
    <t>https://onlinelibrary.wiley.com/journal/15589307</t>
  </si>
  <si>
    <t>刊载实验研究论文，论述类脂化合物的物理、化学、生化、药理、生理等特性。</t>
  </si>
  <si>
    <t>《类脂化合物》</t>
  </si>
  <si>
    <t>Lipids</t>
  </si>
  <si>
    <t>10.1002/(ISSN)1558-9307</t>
  </si>
  <si>
    <t>1558-9307</t>
  </si>
  <si>
    <t>0024-4201</t>
  </si>
  <si>
    <t>LIPD</t>
  </si>
  <si>
    <t>International Society for Prenatal Diagnosis</t>
  </si>
  <si>
    <t>https://obgyn.onlinelibrary.wiley.com/journal/10970223</t>
  </si>
  <si>
    <t>《产前诊断》Prenatal Diagnosis 发表人类、动物和体外模型产前和胚胎植入前诊断的临床和基本研究结果并涵括胎儿成像的各个方面，包括超声波扫描和磁共振成像产前细胞遗传学，包括分子研究和阵列CGH产前筛检研究、母亲血液和其它液体的胎儿细胞和无细胞核酸、胚胎植入前基因诊断（PGD）、单一基因紊乱产前诊断，包括代谢紊乱、胎儿治疗、胎儿和胎盘发展及病理发展以及产前诊断实验室服务评估和产前诊断与产前遗传咨询的心理、法律、道德和经济层面。考虑病例报告，但作为研究信函发表。</t>
  </si>
  <si>
    <t>《产前诊断》</t>
  </si>
  <si>
    <t>Prenatal Diagnosis</t>
  </si>
  <si>
    <t>10.1002/(ISSN)1097-0223</t>
  </si>
  <si>
    <t>1097-0223</t>
  </si>
  <si>
    <t>0197-3851</t>
  </si>
  <si>
    <t>PD</t>
  </si>
  <si>
    <t>https://onlinelibrary.wiley.com/journal/10969861</t>
  </si>
  <si>
    <t>《比较神经学期刊》The Journal of Comparative Neurology 是一本以系统神经科学为主要内容的跨学科期刊。我们主要集中于研究神经元系统中神经元之间的沟通以及其功能、发育、塑性、变性和修复之间的关系。该领域的定义很广泛，包括利用分子、解剖、生理学、药理学和行为学的方法研究神经元系统的文章作品，但并不包括主要强调神经学、神经病理学、精神病学和心理学临床方面的论文。我们欢迎所有研究无脊椎动物和人类等物种的作品前来投稿，但作品需要强调物种的适应性对我们了解神经元系统的功能或组织有重要启迪意义的方式，而不是它们本身的进化。《比较神经学期刊》特别注重提供最高质量的图像重现，并为文件腾出足够的页面空间，完整地描述整部作品。我们只接纳长篇的调查报告，拒绝接受一些小篇幅的作品或集中研究新方法的论文。</t>
  </si>
  <si>
    <t>《比较神经学期刊》</t>
  </si>
  <si>
    <t>The Journal Of Comparative Neurology</t>
  </si>
  <si>
    <t>10.1002/(ISSN)1096-9861</t>
  </si>
  <si>
    <t>1096-9861</t>
  </si>
  <si>
    <t>0021-9967</t>
  </si>
  <si>
    <t>CNE</t>
  </si>
  <si>
    <t>Society for the Study of Addiction</t>
  </si>
  <si>
    <t>https://onlinelibrary.wiley.com/journal/13691600</t>
  </si>
  <si>
    <t xml:space="preserve">《瘾生物学》Addiction Biology重点出版神经系统科学论文，旨在促进我们对滥用药物行为与成瘾过程的理解。同时接受动物实验研究或临床研究方面的论文。内容涉及这些领域的行为、分子、遗传、生物化学、神经生物学和药理学等方面的研究。  
《瘾生物学》Addiction Biology的刊载内容包括经过同行评审的原创性研究报告与评论。
《瘾生物学》Addiction Biology由Wiley-Blackwell出版社代表酒精与其他药物成瘾研究协会（Society for the Study of Addiction to Alcohol and other Drugs，SSA)）出版。
 </t>
  </si>
  <si>
    <t>《瘾生物学》</t>
  </si>
  <si>
    <t>Addiction Biology</t>
  </si>
  <si>
    <t>10.1111/(ISSN)1369-1600</t>
  </si>
  <si>
    <t>1369-1600</t>
  </si>
  <si>
    <t>1355-6215</t>
  </si>
  <si>
    <t>ADB</t>
  </si>
  <si>
    <t>Federation of European Neuroscience Societies</t>
  </si>
  <si>
    <t>55-56</t>
  </si>
  <si>
    <t>https://onlinelibrary.wiley.com/journal/14609568</t>
  </si>
  <si>
    <t>《欧洲神经科学期刊》EJN刊载分子、细胞、系统、行为和认知神经科学等广泛领域中的原创研究论文和评论。《欧洲神经科学期刊》EJN旨在促进我们对健康和疾病中神经系统的理解，从而改进神经精神医学和神经变性病症的诊断和治疗。论文应当报告广泛的神经科学家感兴趣的，且由清楚定义的目的或假设所引导的实验的新结果。</t>
  </si>
  <si>
    <t>《欧洲神经科学期刊》</t>
  </si>
  <si>
    <t>European Journal Of Neuroscience</t>
  </si>
  <si>
    <t>10.1111/(ISSN)1460-9568</t>
  </si>
  <si>
    <t>1460-9568</t>
  </si>
  <si>
    <t>0953-816X</t>
  </si>
  <si>
    <t>EJN</t>
  </si>
  <si>
    <t>https://onlinelibrary.wiley.com/journal/10981136</t>
  </si>
  <si>
    <t>《神经胶质》GLIA是一份同行评审类期刊，刊载阐述神经胶质结构和功能所有方面的论文。范围包括神经胶质细胞解剖学、生理学、生物化学、药理学、免疫学和病理学。</t>
  </si>
  <si>
    <t>《神经胶质》</t>
  </si>
  <si>
    <t>Glia</t>
  </si>
  <si>
    <t>10.1002/(ISSN)1098-1136</t>
  </si>
  <si>
    <t>1098-1136</t>
  </si>
  <si>
    <t>0894-1491</t>
  </si>
  <si>
    <t>GLIA</t>
  </si>
  <si>
    <t>https://onlinelibrary.wiley.com/journal/10981063</t>
  </si>
  <si>
    <t>《海马组织期刊》Hippocampus为对神经生物学中海马结构及相关构造感兴趣的研究者们的时下信息交流提供了一个论坛。送交关于与海马结构的关系的文章会经过公平和充分的评估，合格的文章主旨应该涉及海马结构本身或者海马结构与其他大脑区域的相互作用。这份期刊的范围很广泛：来自基础科学所有学科领域的单一的或多学科实验性研究，理论性文章，研究为理解中心神经系统充当模型的海马准备的文章，关于临床研究的文章，都可考虑发表。此刊编辑特别欢迎能够有助于海马结构功能认识的文章投稿。</t>
  </si>
  <si>
    <t>《海马组织期刊》</t>
  </si>
  <si>
    <t>Hippocampus</t>
  </si>
  <si>
    <t>10.1002/(ISSN)1098-1063</t>
  </si>
  <si>
    <t>1098-1063</t>
  </si>
  <si>
    <t>1050-9631</t>
  </si>
  <si>
    <t>HIPO</t>
  </si>
  <si>
    <t>International Society for Neurochemistry</t>
  </si>
  <si>
    <t>160-163</t>
  </si>
  <si>
    <t>https://onlinelibrary.wiley.com/journal/14714159</t>
  </si>
  <si>
    <t>《神经化学期刊》Journal of Neurochemistry 连续成为研究神经科学各个方面的一流资料来源，尤其注重于神经系统的分子和细胞方面、神经障碍的发病机制和疾病特殊生物标记的发展等方面。《神经化学期刊》致力于促进出版最高科学优先权和价值的原创发现。</t>
  </si>
  <si>
    <t>《神经化学期刊》</t>
  </si>
  <si>
    <t>Journal Of Neurochemistry</t>
  </si>
  <si>
    <t>10.1111/(ISSN)1471-4159</t>
  </si>
  <si>
    <t>1471-4159</t>
  </si>
  <si>
    <t>0022-3042</t>
  </si>
  <si>
    <t>JNC</t>
  </si>
  <si>
    <t>https://onlinelibrary.wiley.com/journal/10974547</t>
  </si>
  <si>
    <t xml:space="preserve">《神经科学研究期刊》Journal of Neuroscience Research刊载采用分子、细胞和系统方法增进我们关于神经系统发育、功能和疾病的理解的新研究成果。
JNR刊载完整的论文、短评和评论。所有新稿件和关于编辑问题的通信，都应当寄送给主编Dr.Jean de Vellis。
</t>
  </si>
  <si>
    <t>《神经科学研究期刊》</t>
  </si>
  <si>
    <t>Journal Of Neuroscience Research</t>
  </si>
  <si>
    <t>10.1002/(ISSN)1097-4547</t>
  </si>
  <si>
    <t>1097-4547</t>
  </si>
  <si>
    <t>0360-4012</t>
  </si>
  <si>
    <t>JNR</t>
  </si>
  <si>
    <t>72-73</t>
  </si>
  <si>
    <t>https://onlinelibrary.wiley.com/journal/1600079X</t>
  </si>
  <si>
    <t>该刊发表与松果腺或其脊椎动物种的激素产物有关的基本研究、应用研究和临床研究方面的原创性科研成果。该刊出版的基本标准为完整性、新颖性和时效性以及阐述的清晰性。会考虑刊载与当前公认观点相反或与实际教理不同的实验数据，但前提是研究结果建立在可靠的新实验观察基础之上。提交的所有论文都必须自成一体。若其研究结果对松果腺某些方面的理解有显著帮助，也可刊载病例报告。该刊的明确目的在于协助各个领域的松果腺研究人员。</t>
  </si>
  <si>
    <t>《松果腺研究期刊》（仅在线版）</t>
  </si>
  <si>
    <t>Journal Of Pineal Research</t>
  </si>
  <si>
    <t>10.1111/(ISSN)1600-079X</t>
  </si>
  <si>
    <t>1600-079X</t>
  </si>
  <si>
    <t>0742-3098</t>
  </si>
  <si>
    <t>JPI</t>
  </si>
  <si>
    <t>https://onlinelibrary.wiley.com/journal/1932846X</t>
  </si>
  <si>
    <t>《神经生物学期刊》Developmental Neurobiology（前身为《神经生物学期刊》Journal of Neurobiology）刊载介绍神经系统的发展、再生、修复与塑性以及行为的个体发生学的原创性研究文章。该期刊欢迎上述领域的高品质来稿，侧重于实验研究而非纯描述性研究。该期刊还考虑介绍用于神经系统发展的研究的新方法与技术的稿件，偶尔还会出版介绍重要热点主题的专刊。</t>
  </si>
  <si>
    <t>《神经生物学期刊》</t>
  </si>
  <si>
    <t>Developmental Neurobiology</t>
  </si>
  <si>
    <t>10.1002/(ISSN)1932-846X</t>
  </si>
  <si>
    <t>1932-846X</t>
  </si>
  <si>
    <t>1932-8451</t>
  </si>
  <si>
    <t>NEU</t>
  </si>
  <si>
    <t>https://onlinelibrary.wiley.com/journal/10982396</t>
  </si>
  <si>
    <t xml:space="preserve">《突触》SYNAPSE：刊载探讨突触结构和功能所有方面的文章。这包括神经传导物质、神经肽、神经调节物质、神经末梢、间隙连接、新陈代谢、可塑性、电路、数学建模、离子通道、膜片钳记录、单细胞记录、发育、行为、病理学、毒理学等等。
</t>
  </si>
  <si>
    <t>《突触》</t>
  </si>
  <si>
    <t>Synapse</t>
  </si>
  <si>
    <t>10.1002/(ISSN)1098-2396</t>
  </si>
  <si>
    <t>1098-2396</t>
  </si>
  <si>
    <t>0887-4476</t>
  </si>
  <si>
    <t>SYN</t>
  </si>
  <si>
    <t>117-118</t>
  </si>
  <si>
    <t>https://onlinelibrary.wiley.com/journal/13652958</t>
  </si>
  <si>
    <t>《分子微生物学》Molecular Microbiology是微生物科学领域的顶级主要期刊，刊载介绍真核微生物与原核生物（细菌与古生菌）及其病毒的分子研究成果的研究文章。 
适合该期刊的主题包括基因表达与调控、病原性与毒性、生理学与新陈代谢、大分子（蛋白质、核酸、脂类、多糖等等）的合成、细胞生物学与亚细胞组织、膜的生物发生与功能、交通与运输、细胞间通讯与信号转导通路以及进化与基因转移。</t>
  </si>
  <si>
    <t>《分子微生物学》</t>
  </si>
  <si>
    <t>Molecular Microbiology</t>
  </si>
  <si>
    <t>10.1111/(ISSN)1365-2958</t>
  </si>
  <si>
    <t>1365-2958</t>
  </si>
  <si>
    <t>0950-382X</t>
  </si>
  <si>
    <t>MMI</t>
  </si>
  <si>
    <t>Japanese Societies for Bacteriology/Virology/Host-Defence Research</t>
  </si>
  <si>
    <t>https://onlinelibrary.wiley.com/journal/13480421</t>
  </si>
  <si>
    <t>《微生物学与免疫学》Microbiology and Immunology是一份旨在介绍微生物与宿主免疫、生物学与生理学反应及治疗法的研究的跨学科期刊。该期刊刊载报告重要研究结果的高品质原创性文章以及介绍下列内容的札记：细菌学、病毒学和免疫学所有领域及相关领域的先进研究；人体、包括无脊椎动物在内的各种动物和植物的病原感染；诸如微生物毒素与细胞表面成分等病原性与毒性因子；宿主防御、炎症、疫苗开发相关的因素；抗微生物剂与微生物的药物抗性；基因组学与蛋白组学。《微生物学与免疫学》Microbiology and Immunology还刊载面向更广泛读者的综述与小综述文章，读者不限于这些领域的研究人员。</t>
  </si>
  <si>
    <t>《微生物学与免疫学》</t>
  </si>
  <si>
    <t>Microbiology And Immunology</t>
  </si>
  <si>
    <t>10.1111/(ISSN)1348-0421</t>
  </si>
  <si>
    <t>1348-0421</t>
  </si>
  <si>
    <t>0385-5600</t>
  </si>
  <si>
    <t>MIM</t>
  </si>
  <si>
    <t>https://onlinelibrary.wiley.com/journal/10970061</t>
  </si>
  <si>
    <t>《酵母》Yeast刊载有关酵母菌和其它酵母属包括具有临床重要性的酵母各方面的原始研究文章、评论与简讯。期刊着重于单细胞真菌最重要的研究进展，是了解这一快速发展领域最新消息的必需读物。
主题涵盖：遗传性；基因组学；分子生物学；细胞与发展生物学；系统生物学；生物化学；生理学；病理学；生物技术；生态学；分类学；进化学。</t>
  </si>
  <si>
    <t>《酵母》</t>
  </si>
  <si>
    <t>Yeast</t>
  </si>
  <si>
    <t>10.1002/(ISSN)1097-0061</t>
  </si>
  <si>
    <t>1097-0061</t>
  </si>
  <si>
    <t>0749-503X</t>
  </si>
  <si>
    <t>YEA</t>
  </si>
  <si>
    <t>https://onlinelibrary.wiley.com/journal/15214028</t>
  </si>
  <si>
    <t>《基础微生物学期刊》The Journal of Basic Microbiology（JBM）出版的文章针对于原核和真核微生物两者的初级研究，包括对细菌、古生菌、真菌、藻类、原生动物、噬菌体、病毒、类病毒和朊病毒的研究。出版的文章涉及微生物间的相互作用（病原的、共生的、环境的）、生态学、生理学、遗传学和细胞生物学/发展、新的方法论，也就是新的成像技术（例如：视频显微荧光学应用、现代横向电磁场应用）和创新分子生物学（例如：基于PCR的基因标的或GFP涉及克隆的录音）。</t>
  </si>
  <si>
    <t>《基础微生物学期刊》</t>
  </si>
  <si>
    <t>Journal Of Basic Microbiology</t>
  </si>
  <si>
    <t>10.1002/(ISSN)1521-4028</t>
  </si>
  <si>
    <t>1521-4028</t>
  </si>
  <si>
    <t>0233-111X</t>
  </si>
  <si>
    <t>International Society of Protistologists</t>
  </si>
  <si>
    <t>https://onlinelibrary.wiley.com/journal/15507408</t>
  </si>
  <si>
    <t>《真核微生物学期刊》 发表关于原生生物的原创性文章，其中包括较低级的藻类和真菌。发表的文章涉及上述有机物的所有方面，包括他们的行为、生物化学、细胞生物学、化学疗法、发展、生态学、进化、遗传学、分子生物学、形态发生学、寄生虫学、系统学、超微结构。</t>
  </si>
  <si>
    <t>《真核微生物学期刊》</t>
  </si>
  <si>
    <t>The Journal Of Eukaryotic Microbiology</t>
  </si>
  <si>
    <t>10.1111/(ISSN)1550-7408</t>
  </si>
  <si>
    <t>1550-7408</t>
  </si>
  <si>
    <t>1066-5234</t>
  </si>
  <si>
    <t>JEU</t>
  </si>
  <si>
    <t>Society for Applied Microbiology</t>
  </si>
  <si>
    <t>https://onlinelibrary.wiley.com/journal/14622920</t>
  </si>
  <si>
    <t xml:space="preserve">《环境微生物学》Environmental Microbiology为环境微生物学领域内最具创新性、原创性和严谨性的研究提供了一个高规格的发表载体。该期刊的范围涵盖了多种当前关于环境中微生物处理程序、微生物群落和微生物相互作用的研究，包括但不限于下列各项：
——微生物群落的结构、活动和群落行为
——微生物相互作用以及与植物、动物和非生命环境因素之间的相互作用
——种群生物学和无性繁殖结构
——微生物和表面
——生物附着和淤积
——对环境信号和应激因子的反应
——生长和存活
——建模和理论发展
——微生物群落遗传学和演化过程
——微生物生理、代谢和结构多样性
——污染微生物学
——极端微生物及极端和罕见环境内的生命
——初级和次级生产
——元素循环和生物地球化学过程
——微生物影响下的全球变化
——微生物生态学中的新技术发展
——特别是针对微生物群落活动和不可培养微生物的研究，尤其欢迎对基本问题的跨学科研究。
</t>
  </si>
  <si>
    <t>《环境微生物学》</t>
  </si>
  <si>
    <t>Environmental Microbiology</t>
  </si>
  <si>
    <t>10.1111/(ISSN)1462-2920</t>
  </si>
  <si>
    <t>1462-2920</t>
  </si>
  <si>
    <t>1462-2912</t>
  </si>
  <si>
    <t>EMI</t>
  </si>
  <si>
    <t>https://onlinelibrary.wiley.com/journal/17582229</t>
  </si>
  <si>
    <t xml:space="preserve">该期刊在范围方面与《环境微生物学》Environmental Microbiology完全相同，两本刊物的编辑团队和投稿站点完全相同，且采用同样的高水平的论文采用标准。两份期刊将相互支持，共同发展。
《环境微生物学报告》Environmental Microbiology Reports为环境微生物学领域内最具创新性、原创性和严谨性的研究提供一个高规格的发表载体。其范围涵盖当前大量关于环境中微生物处理程序、微生物群落和微生物相互作用的研究，包括但不限于以下各项：
——微生物群落的结构、活动和群落行为
——微生物相互作用以及与植物、动物和非生命环境因素之间的相互作用
——种群生物学和无性繁殖结构
——微生物和表面
——生物附着和污损
——对环境信号和应激因子的响应
——生长和存活
——建模和理论发展
——微生物群落遗传学和演化过程
——微生物生理、代谢和结构多样性
——污染微生物学
——极端微生物及极端和罕见环境内的生命
——初级和次级生产
——元素循环和生物地球化学过程
——微生物影响下的全球变化
——微生物生态学中的新技术发展
    特别是针对微生物群落活动和不可培养微生物的研究，尤其欢迎对基本问题的跨学科研究
</t>
  </si>
  <si>
    <t>《环境微生物学报告》</t>
  </si>
  <si>
    <t>Environmental Microbiology Reports</t>
  </si>
  <si>
    <t>10.1111/(ISSN)1758-2229</t>
  </si>
  <si>
    <t>1758-2229</t>
  </si>
  <si>
    <t>EMI4</t>
  </si>
  <si>
    <t>https://onlinelibrary.wiley.com/journal/1552485X</t>
  </si>
  <si>
    <t xml:space="preserve"> 刊载相关遗传病症的生物学与医学研究论文，包括临床遗传学、细胞遗传学、疾病分类学、遗传病症的胎儿期诊断、生化学和群体遗传学等学科</t>
  </si>
  <si>
    <t>《美国医学遗传学杂志，B部分：神经精神病遗传学》</t>
  </si>
  <si>
    <t>American Journal Of Medical Genetics Part B:Neuropsychiatric Genetics</t>
  </si>
  <si>
    <t>10.1002/(ISSN)1552-485X</t>
  </si>
  <si>
    <t>1552-485X</t>
  </si>
  <si>
    <t>1552-4841</t>
  </si>
  <si>
    <t>AJMB</t>
  </si>
  <si>
    <t>https://onlinelibrary.wiley.com/journal/15524876</t>
  </si>
  <si>
    <t>《美国医学遗传学杂志，C部分：医学遗传学研讨会》</t>
  </si>
  <si>
    <t>American Journal Of Medical Genetics Part C:Seminars In Medical Genetics</t>
  </si>
  <si>
    <t>10.1002/(ISSN)1552-4876</t>
  </si>
  <si>
    <t>1552-4876</t>
  </si>
  <si>
    <t>1552-4868</t>
  </si>
  <si>
    <t>AJMC</t>
  </si>
  <si>
    <t>https://onlinelibrary.wiley.com/journal/15524833</t>
  </si>
  <si>
    <t>《美国医学遗传学期刊A辑》The American Journal of Medical Genetics - Part A（AJMG）连续涵盖遗传病症和出生缺陷的所有生物学和医学方面，以及基因型/表型关联性背景下表型分析的深入文献记录。除了A辑，AJMG还刊载另外两辑：
B辑：神经精神遗传学，涵盖关于神经和精神疾病基础遗传机制的实验和临床研究。
C辑：医学遗传学研讨会，由特约编辑进行编辑、给AJMG读者的专题兴趣主题综述文集。</t>
  </si>
  <si>
    <t>《美国医学遗传学期刊》</t>
  </si>
  <si>
    <t>American Journal Of Medical Genetics Part A</t>
  </si>
  <si>
    <t>10.1002/(ISSN)1552-4833</t>
  </si>
  <si>
    <t>1552-4833</t>
  </si>
  <si>
    <t>1552-4825</t>
  </si>
  <si>
    <t>AJMG</t>
  </si>
  <si>
    <t>Teratology Society</t>
  </si>
  <si>
    <t>https://onlinelibrary.wiley.com/journal/24721727</t>
  </si>
  <si>
    <t xml:space="preserve">John Wiley &amp; Sons和畸形学协会很高兴的宣布一份新期刊，《先天缺陷研究》Birth Defects Research面世。该新期刊是胚胎-胎儿发育和生殖相关领域中原创研究和评论的一个综合资源。《先天缺陷研究》Birth Defects Research得到了目前两份Wiley期刊的专业知识和声誉，并引入了用于进行发育生物学和胚胎学评论的新论坛。新期刊包括三个部分：
A部分：临床与分子畸形学，曾用名为畸形学
B部分：发育与生殖毒理学，曾用名为畸形发生，致癌作用和诱变作用
C部分：今日胚胎评论 </t>
  </si>
  <si>
    <t>《先天缺陷研究A部分：临床与分子畸形学》</t>
  </si>
  <si>
    <t>Birth Defects Research</t>
  </si>
  <si>
    <t>10.1002/(ISSN)2472-1727</t>
  </si>
  <si>
    <t>2472-1727</t>
  </si>
  <si>
    <t>1542-0752</t>
  </si>
  <si>
    <t>BDR</t>
  </si>
  <si>
    <t>101-102</t>
  </si>
  <si>
    <t>https://onlinelibrary.wiley.com/journal/13990004</t>
  </si>
  <si>
    <t xml:space="preserve">《临床遗传学》Clinical Genetics将研究与临床联系起来，为临床遗传学医师传递我们关于遗传学疾病分子基础的理解的进展。本期刊刊载将医学遗传学研究与临床实践联系起来的高质量研究论文、简短报告、评论和短评。本刊特别感兴趣的课题有：
•将遗传变异与疾病联系起来 
•基因组重排和疾病 
•实验胚胎学和疾病 
•将基因型翻译为表型
•复杂疾病的遗传学 
•遗传学疾病的管理/干预
•遗传学疾病的新型治疗
•发育生物学，由于它与临床遗传学有关  
•关于罹患遗传学疾病或有此类疾病风险的人心理学和行为方面的社会科学研究
</t>
  </si>
  <si>
    <t>《临床遗传学》</t>
  </si>
  <si>
    <t>Clinical Genetics</t>
  </si>
  <si>
    <t>10.1111/(ISSN)1399-0004</t>
  </si>
  <si>
    <t>1399-0004</t>
  </si>
  <si>
    <t>0009-9163</t>
  </si>
  <si>
    <t>CGE</t>
  </si>
  <si>
    <t>https://onlinelibrary.wiley.com/journal/10969071</t>
  </si>
  <si>
    <t>《医学病毒学期刊》Journal of Medical Virology
 提供了一种快速出版原创性科技论文的方式，内容涵盖病毒影响人类的基础和应用研究。这些论文包括描述人类病毒感染的特征、诊断、流行病学、免疫学和发病机理以及病毒形态学、遗传学、复制和宿主细胞相互作用的基本研究的报告。</t>
  </si>
  <si>
    <t>《医学病毒学期刊》</t>
  </si>
  <si>
    <t>Journal Of Medical Virology</t>
  </si>
  <si>
    <t>10.1002/(ISSN)1096-9071</t>
  </si>
  <si>
    <t>1096-9071</t>
  </si>
  <si>
    <t>0146-6615</t>
  </si>
  <si>
    <t>JMV</t>
  </si>
  <si>
    <t>University College London (UCL)</t>
  </si>
  <si>
    <t>https://onlinelibrary.wiley.com/journal/14691809</t>
  </si>
  <si>
    <t xml:space="preserve">《人类遗传学纪事》The Annals of Human Genetcs是一份刊载经过严格同行评审的研究论文的国际性期刊。该期刊旨在增进对疾病与健康中人类变异的生物学的认识。近年来，群体遗传学的研究很显然与分子病理学密切相关。这些领域的相互作用会极大地加深我们对人类基因组变异的产生与维持的理解。
该期刊涵盖的主题包括：
人类基因组变异——它的进化及其对人类生物学的意义。还欢迎对人类基因组序列的现状或未来发展趋势的阐释。
人类群体遗传学——包括阐述人类历史的研究，我们对染色体进化的理解以及某些疾病在全世界范围内的地理分布。该期刊还将考虑灵长目种群的研究。
统计遗传学——用于遗传数据分析的数学方法的应用与改进，包括基因与数量性状位点的连锁与联合作图。该期刊还欢迎重点介绍更多一般生物信息学方法的论文。
常见多因性疾病以及其他复杂性状和数量性状位点的遗传学——总体来说，我们希望这一主题的研究侧重于人类，但是也会考虑有关的动物模型。
孟德尔疾病及其分子病理学——侧重于人类疾病，但是也会考虑动物模型或体外研究。
</t>
  </si>
  <si>
    <t>《人类遗传学纪事》</t>
  </si>
  <si>
    <t>Annals Of Human Genetics</t>
  </si>
  <si>
    <t>10.1111/(ISSN)1469-1809</t>
  </si>
  <si>
    <t>1469-1809</t>
  </si>
  <si>
    <t>0003-4800</t>
  </si>
  <si>
    <t>AHG</t>
  </si>
  <si>
    <t>https://onlinelibrary.wiley.com/journal/10982272</t>
  </si>
  <si>
    <t xml:space="preserve">《遗传流行病学》Genetic Epidemiology 是一份同行评审类期刊，讨论关于人类特质在家庭和人群中分布的遗传原因的研究。重点是遗传学、流行病学和生物学研究证明的遗传学和环境因素对人类疾病的相对贡献。
本刊欢迎将基础生物学和人群遗传学整合到概念模型中的稿件。我们寻找涉及推进遗传流行病学研究的应用研究或创新统计学、计算或基因组方法学的原创论文，并鼓励其它类型的报告，例如致编辑信、主题评论及有可能使遗传流行病学领域更加充实的来自其它研究领域的观点。
</t>
  </si>
  <si>
    <t>《遗传流行病学》</t>
  </si>
  <si>
    <t>Genetic Epidemiology</t>
  </si>
  <si>
    <t>10.1002/(ISSN)1098-2272</t>
  </si>
  <si>
    <t>1098-2272</t>
  </si>
  <si>
    <t>0741-0395</t>
  </si>
  <si>
    <t>GEPI</t>
  </si>
  <si>
    <t>https://onlinelibrary.wiley.com/journal/10981004</t>
  </si>
  <si>
    <t xml:space="preserve">    《人类突变》Human Mutation作为同行评议类期刊，它发表原创研究论文、研究方法、突变更新、综述、数据库论文、突变简要、研究快报以及内容广泛的人类突变研究的文章。有关异常基因变异和表面症状的报告，对基因组分析所述有价值的单核苷酸多态性报告，探索新型分子方法的说明，临床诊断的新方法都很受欢迎。有关基因组水平的基因组构的新报告也可能出现在突变调查的内容当中。期刊向全世界提供了一个独特的论坛，在这里大家可以交流关于分子，人类，学术界的医学遗传学家，产业和临床的环境设置的观点，方法和兴趣的应用。
</t>
  </si>
  <si>
    <t>《人类突变》</t>
  </si>
  <si>
    <t>Human Mutation</t>
  </si>
  <si>
    <t>10.1002/(ISSN)1098-1004</t>
  </si>
  <si>
    <t>1098-1004</t>
  </si>
  <si>
    <t>1059-7794</t>
  </si>
  <si>
    <t>HUMU</t>
  </si>
  <si>
    <t>Human Biology Association</t>
  </si>
  <si>
    <t>https://onlinelibrary.wiley.com/journal/15206300</t>
  </si>
  <si>
    <t xml:space="preserve">《美国人类生物学期刊》The American Journal of Human Biology是人类生物学协会的官方期刊。
《美国人类生物学期刊》The American Journal of Human Biology是一份双月刊，经同行评审并面向全球发行，刊载原创性研究报告、理论论文和适时的综述，以及人类生物学跨学科领域的简讯。作为人类生物学协会的官方期刊，该期刊还刊载在其年度科学会议上报告的研究摘要以及相关领域的综述。
该期刊寻求阐述人类生物学、健康和疾病所有方面的学术稿件，特别是那些强调比较、发育、生态学或进化观点的稿件。本期刊中涵盖的跨学科领域包括但不仅限于流行病学、遗传变异、群体生物学和人口统计学、生理学、解剖学、营养学、生长和老化、身体体能、体育活动和健美、生态学和进化，以及它们之间的相互作用。该期刊刊载来自所有领域的基础、应用和方法学导向研究，包括人类生物学中的测量、分析技术和策略以及计算机应用。
</t>
  </si>
  <si>
    <t>《美国人类生物学期刊》</t>
  </si>
  <si>
    <t>American Journal Of Human Biology</t>
  </si>
  <si>
    <t>10.1002/(ISSN)1520-6300</t>
  </si>
  <si>
    <t>1520-6300</t>
  </si>
  <si>
    <t>1042-0533</t>
  </si>
  <si>
    <t>AJHB</t>
  </si>
  <si>
    <t>https://onlinelibrary.wiley.com/journal/10974652</t>
  </si>
  <si>
    <t>《细胞生理学期刊》Journal of Cellular Physiology刊载真核细胞生物学和生理学领域中具有高度生物学意义的报告，关注采用分子机械法研究细胞结构和功能的论文。该期刊有对细胞、生物化学、分子和体内遗传学方法应用，以及基因组学、蛋白组学、生物信息和系统生物学动力的理解。特别的，本期刊鼓励研究生长因子、细胞因子及其同族受体对增殖和表型的遗传学和实验胚胎学及细胞命运和谱系的调控，以及影响这些生理学介质的表达、整合和活动的信号转导途径的论文投稿。类似的，除了这些过程之间的相互影响及生长因子和细胞因子诱导的影响的论文，本期刊还鼓励探索细胞粘连分子对生长和分化的调控的稿件投稿。还欢迎关于调控真核细胞的细胞周期进展和各期转换的基因和过程，以及测定细胞是进入休眠期、增殖还是凋亡的机制的研究。鼓励阐述细胞外基质对细胞表型和生理学控制以的贡献及管理受精、胚胎发生、配子发生、细胞命运、谱系、分化、发育和细胞活力动力系参数的机制的论文投稿。最后，将癌症细胞与正常细胞区分开的干细胞及其变化的研究，包括关于癌基因和肿瘤抑制剂基因的特性和功能的研究，仍然是本期刊的主要兴趣之一。</t>
  </si>
  <si>
    <t>《细胞生理学期刊》</t>
  </si>
  <si>
    <t>Journal Of Cellular Physiology</t>
  </si>
  <si>
    <t>10.1002/(ISSN)1097-4652</t>
  </si>
  <si>
    <t>1097-4652</t>
  </si>
  <si>
    <t>0021-9541</t>
  </si>
  <si>
    <t>JCP</t>
  </si>
  <si>
    <t>Japanese Teratology Society</t>
  </si>
  <si>
    <t>https://onlinelibrary.wiley.com/journal/17414520</t>
  </si>
  <si>
    <t>《先天异常》Congenital Anomalies是日本畸形学学会（Japanese Teratology Society）的官方英语期刊，刊载全世界范围内有关先前缺陷与流产、生殖残疾以及异常发育预防的实验、临床与流行病学研究。虽然我们会优先考虑国际畸形学会联合会（International Federation of Teratology Societies）下属各畸形学会成员的来稿，但是也欢迎非成员的来稿。</t>
  </si>
  <si>
    <t>《先天异常》</t>
  </si>
  <si>
    <t>Congenital Anomalies</t>
  </si>
  <si>
    <t>10.1111/(ISSN)1741-4520</t>
  </si>
  <si>
    <t>1741-4520</t>
  </si>
  <si>
    <t>0914-3505</t>
  </si>
  <si>
    <t>CGA</t>
  </si>
  <si>
    <t>Environmental Mutagenesis and Genomics Society</t>
  </si>
  <si>
    <t>https://onlinelibrary.wiley.com/journal/10982280</t>
  </si>
  <si>
    <t>《环境与分子诱变》Environmental and Molecular Mutagenesis刊载有关环境诱变的原创性研究文章。 它刊载六种主要诱变机制领域的论文：基因组学；DNA损伤；DNA复制、重组与修复；公共卫生；DNA技术。归入这六种主要领域的主题内容适合于在《环境与分子诱变》Environmental and Molecular Mutagenesis上发表。环境诱变的研究是一种跨学科的活动。该期刊面向遗传学、微生物学、生物化学、基础癌症研究、放射生物学和毒理学等领域的研究人员。它的读者群同时也包括生物学、化学和医学其他领域从事公共卫生研究或制定公共卫生政策的广大科学家。</t>
  </si>
  <si>
    <t>《环境与分子诱变》</t>
  </si>
  <si>
    <t>Environmental And Molecular Mutagenesis</t>
  </si>
  <si>
    <t>10.1002/(ISSN)1098-2280</t>
  </si>
  <si>
    <t>1098-2280</t>
  </si>
  <si>
    <t>0893-6692</t>
  </si>
  <si>
    <t>EM</t>
  </si>
  <si>
    <t>https://onlinelibrary.wiley.com/journal/17535131</t>
  </si>
  <si>
    <t>《水产养殖评论》Reviews in Aquaculture的主要目的是刊载有关水产养殖技术、政策与规划领域的发展的评论。该期刊将刊载经过完全同行评审的特邀或主动来稿的评论文章，介绍水产养殖相关的主要内容，包括： 
-全球、地区和/或国家生产与市场趋势
-水产养殖实践与技术发展 
-水产养殖-环境相关作用 
-水产养殖中的本地与外来物种 
-重要的与新兴的水产养殖物种的生物学与培养 
-水产养殖中主要与次要资源的利用 
-个别物种和/种群人工繁殖的发展 
-饲料与饲养的发展
-遗传学与水产养殖 
-水产养殖中的卫生管理 
-水产养殖相关的政策发展 
-水产养殖产品质量与可追溯性 
-水产养殖的社会经济学及其影响</t>
  </si>
  <si>
    <t>《水产养殖评论》</t>
  </si>
  <si>
    <t>Reviews In Aquaculture</t>
  </si>
  <si>
    <t>10.1111/(ISSN)1753-5131</t>
  </si>
  <si>
    <t>1753-5131</t>
  </si>
  <si>
    <t>1753-5123</t>
  </si>
  <si>
    <t>RAQ</t>
  </si>
  <si>
    <t>American Fisheries Society</t>
  </si>
  <si>
    <t>https://onlinelibrary.wiley.com/journal/15488659</t>
  </si>
  <si>
    <t>刊载水生生物学、水产、水产科学等方面的研究论文。因出版社的政策所致</t>
  </si>
  <si>
    <t>《美国水产学会汇刊》</t>
  </si>
  <si>
    <t>Transactions Of The American Fisheries Society</t>
  </si>
  <si>
    <t>10.1002/(ISSN)1548-8659</t>
  </si>
  <si>
    <t>1548-8659</t>
  </si>
  <si>
    <t>0002-8487</t>
  </si>
  <si>
    <t>TAFS</t>
  </si>
  <si>
    <t>Cambridge Philosophical Society</t>
  </si>
  <si>
    <t>https://onlinelibrary.wiley.com/journal/1469185X</t>
  </si>
  <si>
    <t xml:space="preserve">该期刊旨在介绍生物学整个领域的内容，特别是现代生物学不断发展的领域。刊载从广泛研究领域的综合性评论到专门领域的短篇论文，内容与介绍形式具有很大的灵活性。文章的水平应适合特定研究领域的专家阅读，但是，我们要求作者的写作风格应能够使非专家读者理解，以便于不熟悉该领域的科学家也能从文章中获益。文章可以配有大量的插图。所有文章都需要进行审校，我们优先选择介绍新的理论或观点的文章。该期刊不刊载书评。
</t>
  </si>
  <si>
    <t>《生物学评论》</t>
  </si>
  <si>
    <t>Biological Reviews</t>
  </si>
  <si>
    <t>10.1111/(ISSN)1469-185X</t>
  </si>
  <si>
    <t>1469-185X</t>
  </si>
  <si>
    <t>1464-7931</t>
  </si>
  <si>
    <t>BRV</t>
  </si>
  <si>
    <t>https://onlinelibrary.wiley.com/journal/10974687</t>
  </si>
  <si>
    <t>《形态学期刊》欢迎有关细胞学、原生动物学、胚胎学和一般形态学方面原创性研究的文章投稿。</t>
  </si>
  <si>
    <t>《形态学期刊》</t>
  </si>
  <si>
    <t>Journal Of Morphology</t>
  </si>
  <si>
    <t>10.1002/(ISSN)1097-4687</t>
  </si>
  <si>
    <t>1097-4687</t>
  </si>
  <si>
    <t>0362-2525</t>
  </si>
  <si>
    <t>JMOR</t>
  </si>
  <si>
    <t>https://onlinelibrary.wiley.com/journal/16134133</t>
  </si>
  <si>
    <t xml:space="preserve">《分子营养与食品研究》Molecular Nutrition &amp; Food Research是一份研究型期刊，致力于分子营养的健康、安全以及分子营养的其他所有方面，比如营养生物化学、营养基因学以及旨在联系相关学科所产生的信息的新陈代谢学。这些相关学科有：
生物活性和安全——食物成分的营养和医疗作用，包括综合风险/利益评估。
免疫学——理解食物和免疫系统之间的交互作用。
微生物学——食物腐败、食物病原体、发酵食物的化学和物理途径、新颖的微生物加工工艺。
化学——在考虑到环境因素的同时，对有活性的食物添加剂进行离析和分析。
</t>
  </si>
  <si>
    <t>《分子营养与食品研究》</t>
  </si>
  <si>
    <t>Molecular Nutrition &amp; Food Research</t>
  </si>
  <si>
    <t>10.1002/(ISSN)1613-4133</t>
  </si>
  <si>
    <t>1613-4133</t>
  </si>
  <si>
    <t>1613-4125</t>
  </si>
  <si>
    <t>https://onlinelibrary.wiley.com/journal/15222632</t>
  </si>
  <si>
    <t>在这几十年里，该报反映了水生态的发展：分析和评估各种水中的生物结构与内部和外部循环材料的相互关系。今天的这些文章反映了该报的名称：水生生物学——一门研究水中生物过程的科学，因为人类在很多方面依赖于水，所以这门学科具备国际性，是各种政治和社会决策制定的依据。科学家组成的国际团队保证了该期刊的国际性和综合的覆盖范围。</t>
  </si>
  <si>
    <t>《国际水生生物学评论》</t>
  </si>
  <si>
    <t>International Review Of Hydrobiology</t>
  </si>
  <si>
    <t>10.1002/(ISSN)1522-2632</t>
  </si>
  <si>
    <t>1522-2632</t>
  </si>
  <si>
    <t>1434-2944</t>
  </si>
  <si>
    <t>https://onlinelibrary.wiley.com/journal/15488675</t>
  </si>
  <si>
    <t xml:space="preserve"> 刊载水生生物学、水产、水产科学等方面的研究论文</t>
  </si>
  <si>
    <t>《北美水产管理杂志》</t>
  </si>
  <si>
    <t>North American Journal Of Fisheries Management</t>
  </si>
  <si>
    <t>10.1002/(ISSN)1548-8675</t>
  </si>
  <si>
    <t>1548-8675</t>
  </si>
  <si>
    <t>0275-5947</t>
  </si>
  <si>
    <t>NAFM</t>
  </si>
  <si>
    <t>https://onlinelibrary.wiley.com/journal/15488446</t>
  </si>
  <si>
    <t>《水产》</t>
  </si>
  <si>
    <t>Fisheries</t>
  </si>
  <si>
    <t>10.1002/(ISSN)1548-8446</t>
  </si>
  <si>
    <t>1548-8446</t>
  </si>
  <si>
    <t>0363-2415</t>
  </si>
  <si>
    <t>FSH</t>
  </si>
  <si>
    <t>https://onlinelibrary.wiley.com/journal/15488667</t>
  </si>
  <si>
    <t>《水生动物卫生杂志》</t>
  </si>
  <si>
    <t>Journal Of Aquatic Animal Health</t>
  </si>
  <si>
    <t>10.1002/(ISSN)1548-8667</t>
  </si>
  <si>
    <t>1548-8667</t>
  </si>
  <si>
    <t>0899-7659</t>
  </si>
  <si>
    <t>AAH</t>
  </si>
  <si>
    <t>https://onlinelibrary.wiley.com/journal/14390396</t>
  </si>
  <si>
    <t xml:space="preserve">    《动物生理学与动物营养学期刊》The Journal of Animal Physiology and Animal Nutrition所载文章内容涉及动物生理学、营养生理学、营养生物化学、动物饲养技术以及饲料保存。本期刊是呈现基本的可应用研究文章的行业论坛，因此很容易在实践中得到新发现，新方法和新技术。也包括最重要的专业文献。动物心理学和动物营养学的优先补充系列以非正式形式刊载。领域：动物心理学的基本研究、营养心理学、营养化学、营养生物学和营养分子生物学、动物营养学、动物饲养技术以及饲料保存。</t>
  </si>
  <si>
    <t>《动物生理学与动物营养学期刊》</t>
  </si>
  <si>
    <t>Journal Of Animal Physiology And Animal Nutrition</t>
  </si>
  <si>
    <t>10.1111/(ISSN)1439-0396</t>
  </si>
  <si>
    <t>1439-0396</t>
  </si>
  <si>
    <t>0931-2439</t>
  </si>
  <si>
    <t>JPN</t>
  </si>
  <si>
    <t>Willi Hennig Society</t>
  </si>
  <si>
    <t>https://onlinelibrary.wiley.com/journal/10960031</t>
  </si>
  <si>
    <t xml:space="preserve">《遗传分类学》Cladistics刊载关于系统分类学的高质量研究论文，鼓励对该领域中的所有方面进行辩论，从哲学、理论和方法学到生物地理学、协同进化、守恒生物学、个体发育、基因组学和古生物学中的经验研究和应用。 
《遗传分类学》Cladistics由进化、系统分类学和综合生物学研究领域中工作的科学家阅读，在进化生物学的ISI®等级评定中始终如一的位居前列。
</t>
  </si>
  <si>
    <t>《遗传分类学》</t>
  </si>
  <si>
    <t>Cladistics</t>
  </si>
  <si>
    <t>10.1111/(ISSN)1096-0031</t>
  </si>
  <si>
    <t>1096-0031</t>
  </si>
  <si>
    <t>0748-3007</t>
  </si>
  <si>
    <t>CLA</t>
  </si>
  <si>
    <t>https://onlinelibrary.wiley.com/journal/15206505</t>
  </si>
  <si>
    <t>《进化人类学》Evolutionary Anthropology 是一本权威性的评论期刊，该刊主要论一些目前有关生物人类学、古人类学、考古学、功能形态学、社会生物学以及骨骼生物学（包括齿系、骨学、人体生物学、遗传学、生态学）的热点话题。该刊除了含有评论当代研究工作并且配有生动精美插图的文章之外，同样还发表了一些在科学、社会、政治方面有相关发展的普通新闻。另外，该刊还包括一些著名新书的评论、读者来信和不同的会议记录表。而且该刊还为进化人类学的课堂教学和研究活动提供了非常具有价值意义的现行资料源。</t>
  </si>
  <si>
    <t>《进化人类学》</t>
  </si>
  <si>
    <t>Evolutionary Anthropology</t>
  </si>
  <si>
    <t>10.1002/(ISSN)1520-6505</t>
  </si>
  <si>
    <t>1520-6505</t>
  </si>
  <si>
    <t>1060-1538</t>
  </si>
  <si>
    <t>EVAN</t>
  </si>
  <si>
    <t>Society for the Study of Evolution</t>
  </si>
  <si>
    <t>https://onlinelibrary.wiley.com/journal/15585646</t>
  </si>
  <si>
    <t>进化研究学会所出版的《进化》Evolution是一本致力于研究生物进化并综合了有关进化的不同领域科学的最具权威的期刊。该刊提出了帮助我们深入了解进化现象和过程的具有重大价值的原创成果。</t>
  </si>
  <si>
    <t>《进化》</t>
  </si>
  <si>
    <t>Evolution</t>
  </si>
  <si>
    <t>10.1111/(ISSN)1558-5646</t>
  </si>
  <si>
    <t>1558-5646</t>
  </si>
  <si>
    <t>0014-3820</t>
  </si>
  <si>
    <t>EVO</t>
  </si>
  <si>
    <t>Society for Integrative and Comparative Biology</t>
  </si>
  <si>
    <t>https://onlinelibrary.wiley.com/journal/1525142X</t>
  </si>
  <si>
    <t>《进化与发育》Evolution and Development是迅速发展起来的研究进化与发育生物学的研究群体的代表。在经历了差不多一个世纪的分离后，这两大领域的重新融合对生物学思想更为广泛的融合抱有很大的希望。《进化与发育》Evolution and Development发表了许多重点强调不同系统中进化/发育疑问多样性的文章。该刊热忱欢迎研究古生物学、种族生物学、发育生物学、分子进化、遗传学等方法的进化发育生物学家前来投稿，同样也欢迎从事相关研究（理论生物学、生态学、历史学以及科学哲学）的其他领域的专家们提出宝贵的意见。</t>
  </si>
  <si>
    <t>《进化与发育》</t>
  </si>
  <si>
    <t>Evolution And Development</t>
  </si>
  <si>
    <t>10.1111/(ISSN)1525-142X</t>
  </si>
  <si>
    <t>1525-142X</t>
  </si>
  <si>
    <t>1520-541X</t>
  </si>
  <si>
    <t>EDE</t>
  </si>
  <si>
    <t>European Society for Evolutionary Biology</t>
  </si>
  <si>
    <t>https://onlinelibrary.wiley.com/journal/14209101</t>
  </si>
  <si>
    <t xml:space="preserve">《进化生物学期刊》The Journal of Evolutionary Biology是同行审阅类双月刊国际期刊。其涵盖了所有生物体的微观和宏观进化。该期刊力争通过分子和微生物进化、行为、遗传学、生态学、生活史、发展、古生物学、分类学和形态学等整合各类观点。
为起到其整合作用，该期刊优先选取那些整合了两个或更多领域的论文。该期刊寻求理论与数据的平衡。该期刊编辑部反映出该期刊的多学科的角色和聚焦国际的特征。
</t>
  </si>
  <si>
    <t>《进化生物学期刊》</t>
  </si>
  <si>
    <t>Journal Of Evolutionary Biology</t>
  </si>
  <si>
    <t>10.1111/(ISSN)1420-9101</t>
  </si>
  <si>
    <t>1420-9101</t>
  </si>
  <si>
    <t>1010-061X</t>
  </si>
  <si>
    <t>JEB</t>
  </si>
  <si>
    <t>Botanical Society of China</t>
  </si>
  <si>
    <t>https://onlinelibrary.wiley.com/journal/17596831</t>
  </si>
  <si>
    <t>《分类学与进化期刊》Journal of Systematics and Evolution (自2008年起更名为JSE；其前身为《植物分类学报》Acta Phytotaxonomica Sinica)是一份以植物为基础，致力于生物多样性描述与理解的国际期刊。它涵盖：新分类群的描述、专题论文修订、系统发生学、分子进化与基因组进化、进化发育生物学、进化生态学、种群生物学、保护生物学、生物地理学、古生物学、进化理论与相关学科。</t>
  </si>
  <si>
    <t>《分类学与进化期刊》</t>
  </si>
  <si>
    <t>Journal Of Systematics And Evolution</t>
  </si>
  <si>
    <t>10.1111/(ISSN)1759-6831</t>
  </si>
  <si>
    <t>1759-6831</t>
  </si>
  <si>
    <t>1674-4918</t>
  </si>
  <si>
    <t>JSE</t>
  </si>
  <si>
    <t>https://onlinelibrary.wiley.com/journal/1365294X</t>
  </si>
  <si>
    <t xml:space="preserve">《分子生态学》Molecular Ecology出版关于使用分子基因技术处理生态学、进化、习性和保护等间接性问题的论文。《分子生态学》Molecular Ecology的研究领域包括：
— 种群结构和系统地理学
— 繁殖策略
— 亲缘和亲缘选择
— 性分配
— 种群遗传理论
— 分析方法发展
— 保护遗传学
— 物种形成遗传学
— 微生物多样性
— QTL进化力学
— 生态相互作用
— 分子适应和环境基因组学
— 转基因生物体影响
</t>
  </si>
  <si>
    <t>《分子生态学》</t>
  </si>
  <si>
    <t>Molecular Ecology</t>
  </si>
  <si>
    <t>10.1111/(ISSN)1365-294X</t>
  </si>
  <si>
    <t>1365-294X</t>
  </si>
  <si>
    <t>0962-1083</t>
  </si>
  <si>
    <t>MEC</t>
  </si>
  <si>
    <t>https://onlinelibrary.wiley.com/journal/17550998</t>
  </si>
  <si>
    <t xml:space="preserve">《分子生态学资源》Molecular Ecology Resources是关于自然群体分子遗传因子研究新工具快速传播的一种工具。
《分子生态学资源》Molecular Ecology Resources包含的主要领域有新基因资源发展、重要的新技术报告以及计算机新软件的宣布和测试。这本期刊也出版DNA条码的经验和理论论文以及分子形态学领域中关于当前技术进步的评论。
威利—布莱克威尔出版公司和《分子生态学资源》Molecular Ecology Resources为原始随笔中信息提供了自由使用数据库，这个数据库存档有在《分子生态学》Molecular Ecology Resources出版的所有随笔。作者提交原始序列、放大条件、多态性水平和物种放大数据作为出版的条件，因此就为这个共同体提供了一个可查询的资源。
</t>
  </si>
  <si>
    <t>《分子生态学资源期刊》</t>
  </si>
  <si>
    <t>Molecular Ecology Resources</t>
  </si>
  <si>
    <t>10.1111/(ISSN)1755-0998</t>
  </si>
  <si>
    <t>1755-0998</t>
  </si>
  <si>
    <t>1755-098X</t>
  </si>
  <si>
    <t>MEN</t>
  </si>
  <si>
    <t>Norwegian Academy of Sciences</t>
  </si>
  <si>
    <t>https://onlinelibrary.wiley.com/journal/14636409</t>
  </si>
  <si>
    <t xml:space="preserve">《动物学报》主要刊载有关动物学研究经验、理论和方法的论文、评论和观点，同时在动植物种类史领域探讨动物学的多样性、分类法和系统论。纯分类法领域的论文(如不涉及更广义系统论的单纯物种介绍)通常不予发表，有关种系发展史、生物地理学，以及利用形态、分子和生物信息类方法从事古生物学的研究可优先发表。系统地理学研究须提供明确的系统/分类结论。          </t>
  </si>
  <si>
    <t>《动物学报》</t>
  </si>
  <si>
    <t>Zoologica Scripta</t>
  </si>
  <si>
    <t>10.1111/(ISSN)1463-6409</t>
  </si>
  <si>
    <t>1463-6409</t>
  </si>
  <si>
    <t>0300-3256</t>
  </si>
  <si>
    <t>ZSC</t>
  </si>
  <si>
    <t>Australian Entomological Society</t>
  </si>
  <si>
    <t>https://onlinelibrary.wiley.com/journal/20521758</t>
  </si>
  <si>
    <t>《澳大利亚昆虫学期刊》Australian Journal of Entomology致力于推动澳大利亚地区的昆虫与蛛形纲动物的生物学、生态学、分类学与控制的研究，它是澳大利亚昆虫学会（Australian Entomological Society）的官方出版物。该期刊出版昆虫学领域内原创性的同行评审研究文章、批判性评论、对先前发表的文章的注释与评论、特邀评论。</t>
  </si>
  <si>
    <t>《澳大利亚昆虫学期刊》</t>
  </si>
  <si>
    <t>Austral Entomology</t>
  </si>
  <si>
    <t>10.1111/(ISSN)2052-1758</t>
  </si>
  <si>
    <t>2052-1758</t>
  </si>
  <si>
    <t>2052-174X</t>
  </si>
  <si>
    <t>AEN</t>
  </si>
  <si>
    <t>Netherlands Entomological Society</t>
  </si>
  <si>
    <t>https://onlinelibrary.wiley.com/journal/15707458</t>
  </si>
  <si>
    <t xml:space="preserve">《实验与应用昆虫学》Entomologia Experimentalis et Applicata刊载实验生物学以及昆虫和其他陆栖节肢动物生态学领域内高品质的原创性理论与应用研究论文。还刊载小综述、技术札记和媒体评论。该期刊的出版范围涵盖昆虫学的整个科学领域，它已经发展成为草食性节肢动物与其所食植物、拟寄生物、捕食动物和病原体之间的生理学、生态学和形态学相互关系领域内研究成果的首选交流媒介。该期刊经常介绍的具体领域如下：
-寄主-植物选择机制 
-化学与感觉生态学和信息化合物 
-拟寄生物-寄主相互作用 
-行为生态学 
-生物系统学
-(协同)进化
-迁移与散布 
-种群建模 
-采样策略 
-对光周期和温度的发育与行为反应 
-营养学 
-天然与转基因植物抗性。 
</t>
  </si>
  <si>
    <t>《实验与应用昆虫学》</t>
  </si>
  <si>
    <t>Entomologia Experimentalis Et Applicata</t>
  </si>
  <si>
    <t>10.1111/(ISSN)1570-7458</t>
  </si>
  <si>
    <t>1570-7458</t>
  </si>
  <si>
    <t>0013-8703</t>
  </si>
  <si>
    <t>EEA</t>
  </si>
  <si>
    <t>Royal Entomological Society</t>
  </si>
  <si>
    <t>https://onlinelibrary.wiley.com/journal/13652311</t>
  </si>
  <si>
    <t xml:space="preserve">《生态昆虫学》Ecological Entomology刊载有关昆虫与相关无脊椎动物类群的生态学的高品质原创性研究。我们的目的是刊载对广大生态学家具有重要研究价值的论文，他们希望阅读经过同行评审的生态学或进化理论研究。
我们特别欢迎有关下列内容的来稿：
* 行为生态学
* 群落生态学
* 散布与复合种群生态学
* 进化生态学
* 淡水生态学
* 食草作用
* 寄主与拟寄生物相互作用
* 入侵物种
* 种群动态，特别是长期实地研究的种群动态
* 捕食者-被捕食者相互作用
* 被捕食者-病原体相互作用
* 三级(与更高级)营养关系
</t>
  </si>
  <si>
    <t>《生态昆虫学》</t>
  </si>
  <si>
    <t>Ecological Entomology</t>
  </si>
  <si>
    <t>10.1111/(ISSN)1365-2311</t>
  </si>
  <si>
    <t>1365-2311</t>
  </si>
  <si>
    <t>0307-6946</t>
  </si>
  <si>
    <t>EEN</t>
  </si>
  <si>
    <t>Entomological Society of Korea</t>
  </si>
  <si>
    <t>https://onlinelibrary.wiley.com/journal/17485967</t>
  </si>
  <si>
    <t xml:space="preserve">《昆虫学研究》Entomological Research的前身是《韩国昆虫学期刊》Korean Journal of Entomology。自1970年以来，由韩国昆虫学学会（Entomological Society of Korea，ESK）出版，它是该学会的官方英文期刊，刊载介绍昆虫学任何方面内容的原创性研究文章。该期刊将考虑下列任何领域的论文：
-系统性 
-生态学 
-生理学 
-生物化学 
-害虫防治 
-胚胎学 
-遗传学 
-细胞与分子生物学 
-医学昆虫学 
-农业与养蚕业 
</t>
  </si>
  <si>
    <t>《昆虫学研究》</t>
  </si>
  <si>
    <t>Entomological Research</t>
  </si>
  <si>
    <t>10.1111/(ISSN)1748-5967</t>
  </si>
  <si>
    <t>1748-5967</t>
  </si>
  <si>
    <t>1738-2297</t>
  </si>
  <si>
    <t>ENR</t>
  </si>
  <si>
    <t>Entomological Society of Japan</t>
  </si>
  <si>
    <t>https://onlinelibrary.wiley.com/journal/14798298</t>
  </si>
  <si>
    <t xml:space="preserve">《昆虫学》Entomological Science是日本昆虫学会（Entomological Society of Japan）的官方英文期刊。该期刊刊载任何昆虫学学科或生态学、行为生物学、生理学、生物化学、发育学、遗传学、系统学、形态学、进化学与普通昆虫学直接相关领域的原创性研究论文与综述。如果该期刊编辑与编委会认为介绍技术或应用的论文极大地有助于推动昆虫学的发展，则予以考虑发表。
</t>
  </si>
  <si>
    <t>《昆虫学》</t>
  </si>
  <si>
    <t>Entomological Science</t>
  </si>
  <si>
    <t>10.1111/(ISSN)1479-8298</t>
  </si>
  <si>
    <t>1479-8298</t>
  </si>
  <si>
    <t>1343-8786</t>
  </si>
  <si>
    <t>ENS</t>
  </si>
  <si>
    <t>https://onlinelibrary.wiley.com/journal/17524598</t>
  </si>
  <si>
    <t xml:space="preserve">《昆虫保护与多样性》Insect Conservation and Diversity为了无脊椎动物保护的利益，明确地将昆虫多样性和昆虫保护这两个概念结合起来。该期刊强调野生节肢动物以及节肢动物保护与多样性之间的具体关系。该期刊的主要论题包括生物地理学、气候变化（对地理分布和范围的影响）、保护遗传学、全球生物多样性、整合保护科学与政策以及长期计划与实施。《昆虫保护与多样性》尤其欢迎与以下概念相关的文章：
理解过去和现在的生物多样性分布
对节肢动物种群实施适当的监控系统以解决由人类行为造成的随机的和自然的变化
识别影响节肢动物种群的有害因素以及它们对生态系统服务功能造成的瀑布效应
寻找减轻有害行为因素和修复生态系统服务功能的策略
一般说来，该期刊对有兴趣于昆虫（也包括其他节肢动物）保护和多样性的文章开放，这些文章的涵盖内容包括从生态理论到实际管理。
</t>
  </si>
  <si>
    <t>《昆虫保护与多样性》</t>
  </si>
  <si>
    <t>Insect Conservation And Diversity</t>
  </si>
  <si>
    <t>10.1111/(ISSN)1752-4598</t>
  </si>
  <si>
    <t>1752-4598</t>
  </si>
  <si>
    <t>1752-458X</t>
  </si>
  <si>
    <t>ICAD</t>
  </si>
  <si>
    <t>https://onlinelibrary.wiley.com/journal/13652583</t>
  </si>
  <si>
    <t xml:space="preserve">自1992年以来，《昆虫生物分子学》一直致力于为研究者们提供机会使他们能够发表高质量的原创性研究，这些研究主题广泛并与昆虫分子生物学相关。IMF（指《昆虫分子生物学》）尤其希望刊载有关昆虫基因组学∕基因和蛋白质组学∕蛋白质的研究。这其中包括与下面相关的研究：                                      昆虫基因结构
基因表达的控制
蛋白质的定位及其功能∕活动
蛋白质与配体∕基底的相互作用
突变对基因∕蛋白质功能的影响
昆虫基因∕基因组的进化，特别是与昆虫总体有关的规则已确立的
使用数据识别在具体适应中涉及的基因（或基因组领域）的分子群体遗传学的
使用分子工具的基因图谱
昆虫与微生物，包括沃尔巴克氏体、共生体、病毒以及其他通过昆虫传送的病原体体之间的相互作用
</t>
  </si>
  <si>
    <t>《昆虫分子生物学》</t>
  </si>
  <si>
    <t>Insect Molecular Biology</t>
  </si>
  <si>
    <t>10.1111/(ISSN)1365-2583</t>
  </si>
  <si>
    <t>1365-2583</t>
  </si>
  <si>
    <t>0962-1075</t>
  </si>
  <si>
    <t>IMB</t>
  </si>
  <si>
    <t>Chinese Academy of Sciences, Institute of Zoology</t>
  </si>
  <si>
    <t>https://onlinelibrary.wiley.com/journal/17447917</t>
  </si>
  <si>
    <t>《昆虫科学》Insect Science是一份国际性期刊，它刊载来自任何昆虫学科的原创同行评议类研究论文。该期刊的重点在于昆虫适应和从其分子到生态系统的进化生物学，包括：生态学和IPM；行为和社会生物学；分子生物学；生理学，生物化学和毒理学；遗传学与发展；系统学与进化。该刊欢迎综述、特别收录、评论、书评以及研讨会论文集等形式的来稿。</t>
  </si>
  <si>
    <t>《昆虫科学》</t>
  </si>
  <si>
    <t>Insect Science</t>
  </si>
  <si>
    <t>10.1111/(ISSN)1744-7917</t>
  </si>
  <si>
    <t>1744-7917</t>
  </si>
  <si>
    <t>1672-9609</t>
  </si>
  <si>
    <t>INS</t>
  </si>
  <si>
    <t>https://onlinelibrary.wiley.com/journal/14390418</t>
  </si>
  <si>
    <t>《应用昆虫学期刊》The Journal of Applied Entomology发表关于包括螨虫类、网页爬虫类和多足虫类在内的应用昆虫学当前研究的研究性文章，其涉及领域有农业、林业和积谷有害生物等。</t>
  </si>
  <si>
    <t>《应用昆虫学期刊》</t>
  </si>
  <si>
    <t>Journal Of Applied Entomology</t>
  </si>
  <si>
    <t>10.1111/(ISSN)1439-0418</t>
  </si>
  <si>
    <t>1439-0418</t>
  </si>
  <si>
    <t>0931-2048</t>
  </si>
  <si>
    <t>JEN</t>
  </si>
  <si>
    <t>https://onlinelibrary.wiley.com/journal/13652915</t>
  </si>
  <si>
    <t xml:space="preserve">《医用与兽医昆虫学》Medical and Veterinary Entomology是该领域的一本主流周刊。本刊包含生物学以及对昆虫、壁虱、螨虫及其他具有医用和兽医学价值的节肢动物的防治。本刊的主要优势在于下列领域：
• 传染病学和载体连同病原体的传播 
• 对病原体传播有影响的载体分布的变化
• 昆虫习性和生态学
• 接近生物和化学防治法的新型现场评估方法
• 节肢动物交互
</t>
  </si>
  <si>
    <t>《医用与兽医昆虫学》</t>
  </si>
  <si>
    <t>Medical And Veterinary Entomology</t>
  </si>
  <si>
    <t>10.1111/(ISSN)1365-2915</t>
  </si>
  <si>
    <t>1365-2915</t>
  </si>
  <si>
    <t>0269-283X</t>
  </si>
  <si>
    <t>MVE</t>
  </si>
  <si>
    <t>https://onlinelibrary.wiley.com/journal/13653032</t>
  </si>
  <si>
    <t>《生理昆虫学》Physiological Entomology主要服务于研究昆虫和其他节肢动物的实验者。因此，该期刊侧重于用来理解昆虫行为的生理学与实验方法，但是它还保留了皇家昆虫学会（Royal Entomological Society）对节肢动物普通生理学的兴趣。该期刊涵盖的广泛主题包括： 
-行为的实验分析； 
-行为生理学与生物化学； 
-神经生物学与感觉生理学； 
-普通生理学; 
-昼夜节律与光周期性。 
-化学生态学</t>
  </si>
  <si>
    <t>《生理昆虫学》</t>
  </si>
  <si>
    <t>Physiological Entomology</t>
  </si>
  <si>
    <t>10.1111/(ISSN)1365-3032</t>
  </si>
  <si>
    <t>1365-3032</t>
  </si>
  <si>
    <t>0307-6962</t>
  </si>
  <si>
    <t>PHEN</t>
  </si>
  <si>
    <t>https://onlinelibrary.wiley.com/journal/13653113</t>
  </si>
  <si>
    <t>《昆虫分类学》Systematic Entomology鼓励提交包含更广受众感兴趣信息的昆虫分类学论文，例如，有关理论、遗传、农业、医学和生物多样性问题的论文。同时着重于挑选具有更广泛生物或生物地理相关性的经校订或整合的综合性分类学研究。不再收集与非昆虫群相关的论文。</t>
  </si>
  <si>
    <t>《昆虫分类学》</t>
  </si>
  <si>
    <t>Systematic Entomology</t>
  </si>
  <si>
    <t>10.1111/(ISSN)1365-3113</t>
  </si>
  <si>
    <t>1365-3113</t>
  </si>
  <si>
    <t>0307-6970</t>
  </si>
  <si>
    <t>SYEN</t>
  </si>
  <si>
    <t>Ecological Society of Australia</t>
  </si>
  <si>
    <t>https://onlinelibrary.wiley.com/journal/14429993</t>
  </si>
  <si>
    <t xml:space="preserve">《澳大利亚生态学》Austral Ecology是南半球顶级的基础与应用生态学期刊。作为澳大利亚生态学会（The Ecological Society of Australia，ESA）的官方期刊，《澳大利亚生态学》Austral Ecology 介绍澳大利亚与非洲南部、南美洲、新西兰和大洋洲许多地区的生态系统之间的共性。
《澳大利亚生态学》Austral Ecology编委会成员中，有来自澳大利亚、南非、新西兰、巴西和阿根廷的代表。这些代表提供专家意见，联系有资格的审稿人，并吸引来自该地区各国的众多文章。
《澳大利亚生态学》Austral Ecology刊载一些原创性论文，介绍陆地、海洋或淡水系统的实验、观察或理论研究，无分类学偏见。定期出版主题专刊，包括河口与松软沉积生境、淡水系统和珊瑚鱼的生态学专题论文集。
</t>
  </si>
  <si>
    <t>《澳大利亚生态学》</t>
  </si>
  <si>
    <t>Austral Ecology</t>
  </si>
  <si>
    <t>10.1111/(ISSN)1442-9993</t>
  </si>
  <si>
    <t>1442-9993</t>
  </si>
  <si>
    <t>1442-9985</t>
  </si>
  <si>
    <t>AEC</t>
  </si>
  <si>
    <t>East African Wild Life Society</t>
  </si>
  <si>
    <t>https://onlinelibrary.wiley.com/journal/13652028</t>
  </si>
  <si>
    <t xml:space="preserve">《非洲生态学期刊》African Journal of Ecology（前身为《东非野生动植物期刊》East African Wildlife Journal）刊载非洲野生动物与植物生态学与保护方面的原创性科学研究。该期刊在非洲内外广泛发行，是非洲大陆生态学最重要的研究期刊。除了原创性文章以外，该期刊还出版热门话题的综合评论以及初步研究结果的简讯。 </t>
  </si>
  <si>
    <t>《非洲生态学期刊》</t>
  </si>
  <si>
    <t>African Journal Of Ecology</t>
  </si>
  <si>
    <t>10.1111/(ISSN)1365-2028</t>
  </si>
  <si>
    <t>1365-2028</t>
  </si>
  <si>
    <t>0141-6707</t>
  </si>
  <si>
    <t>AJE</t>
  </si>
  <si>
    <t>Museo Nacional de Ciencias Naturales (Consejo Superior de Investigaciones Cientificas, Spain) and National Environmental Research Institute (NERI), Denmark</t>
  </si>
  <si>
    <t>https://onlinelibrary.wiley.com/journal/16000633</t>
  </si>
  <si>
    <t xml:space="preserve">该期刊刊载介绍湖泊、河流与河口的鱼类生态学与渔业科学所有方面的原创性文章，其中包括休闲与商业渔业的行为学、遗传学、生理学、保护、开发与管理的生态学研究。
该期刊还刊载从进化的角度审视生态学问题的研究报告，其中包括探讨进化生态学、行为生态学、群落生态学和群落生物学的研究论文。如果有助于大体理解鱼类生态学，该期刊还刊载介绍河口与近海沿岸地区的溯河产卵与下海产卵物种的生命阶段的论文。该期刊还刊载理论论文以及影响评估与建模研究，前提是它们提出用于真实系统（鱼类群落、种群和/或物种)的可测试假说，或者对已发表的数据进行重新分析，以形成新的结论或综合方法。根据其科学内容来刊载文章、信件与综述。该期刊还会偶尔刊载贴切与及时的会议记录与专题论文集。
</t>
  </si>
  <si>
    <t>《淡水鱼类生态学》</t>
  </si>
  <si>
    <t>Ecology Of Freshwater Fish</t>
  </si>
  <si>
    <t>10.1111/(ISSN)1600-0633</t>
  </si>
  <si>
    <t>1600-0633</t>
  </si>
  <si>
    <t>0906-6691</t>
  </si>
  <si>
    <t>EFF</t>
  </si>
  <si>
    <t>Centre National de la Recherche Scientifique</t>
  </si>
  <si>
    <t>https://onlinelibrary.wiley.com/journal/14610248</t>
  </si>
  <si>
    <t xml:space="preserve">《生态学通讯》Ecology Letters为生态学领域最新研究提供一个快速出版的平台。该期刊将考虑介绍任何生物群落区与地理区域内所有生物分类群的生态学的来稿，优先考虑探讨或考察清晰表述的假说的论文。
《生态学通讯》Ecology Letters刊载三种类型的文章： 
• 信件：快速发展领域内令人激动的新发现；
• 想法与观点：面向一般读者的新颖短文；
• 综述与综合方法：需要尽快出版的文献综述与定量综合方法。
</t>
  </si>
  <si>
    <t>《生态学通讯》</t>
  </si>
  <si>
    <t>Ecology Letters</t>
  </si>
  <si>
    <t>10.1111/(ISSN)1461-0248</t>
  </si>
  <si>
    <t>1461-0248</t>
  </si>
  <si>
    <t>1461-023X</t>
  </si>
  <si>
    <t>ELE</t>
  </si>
  <si>
    <t>https://onlinelibrary.wiley.com/journal/14428903</t>
  </si>
  <si>
    <t xml:space="preserve">这一创新期刊满足土地管理人对有关生态系统恢复与管理科学与实践的可靠与相关信息的需求。它承认研究人员与从业者对提出新假说、可靠的实验研究、有效的处理与可靠的监测等方面的双向交流。该期刊由Wiley-Blackwell出版社代表澳大利亚生态学会（Ecological Society of Australia）出版，欢迎适用于澳大利亚的多种地理与其他学科领域的原创性文章。
主题范围包括：植物群落、动物群落与生境的改良管理与恢复；沿海、海洋与河边区域；恢复伦理学与哲学；规划；监测与评估；政策与立法；景观格局与设计；综合生态系统管理；社会经济问题与解决方案；技术与方法；濒危物种；遗传学问题；本地土地管理；杂草与野生动物防治；景观艺术与美学；教育与交流；社区参与。
</t>
  </si>
  <si>
    <t>《生态管理与恢复》</t>
  </si>
  <si>
    <t>Ecological Management &amp; Restoration</t>
  </si>
  <si>
    <t>10.1111/(ISSN)1442-8903</t>
  </si>
  <si>
    <t>1442-8903</t>
  </si>
  <si>
    <t>1442-7001</t>
  </si>
  <si>
    <t>EMR</t>
  </si>
  <si>
    <t>Ecological Society of Japan</t>
  </si>
  <si>
    <t>https://onlinelibrary.wiley.com/journal/14401703</t>
  </si>
  <si>
    <t>刊载生态学研究论文。</t>
  </si>
  <si>
    <t>《生态学研究》</t>
  </si>
  <si>
    <t>Ecological Research</t>
  </si>
  <si>
    <t>10.1111/(ISSN)1440-1703</t>
  </si>
  <si>
    <t>1440-1703</t>
  </si>
  <si>
    <t>0912-3814</t>
  </si>
  <si>
    <t>ERE</t>
  </si>
  <si>
    <t>https://besjournals.onlinelibrary.wiley.com/journal/13652435</t>
  </si>
  <si>
    <t>《机能生态学》Functional Ecology 发表的论文在有机体生态学有高影响力，包括生理生态学、行为生态学和进化生态学。同时，对于群落和生态系统过程有清楚重要影响的有机体级别的研究，我们也很感兴趣。虽然相比其他一些生态学期刊有更加明确的范围，但我们的范围仍然相当广阔。我们的焦点明确集中于实验生态学而非主要为描述性的工作。我们也不倾向于发表种群动态调查的论文，除非有研究明确调查了个体行为或种群动态生理学的后果。由于人们对行为特性、生理性状或生活史特性在基因组水平上有了彻底的了解，我们期望《机能生态学》Functional Ecology 将会发表更多把这些领域里的过程放置于生态内容中的论文，将最新调查研究的“适应性议题”带进生态群落。</t>
  </si>
  <si>
    <t>《机能生态学》</t>
  </si>
  <si>
    <t>Functional Ecology</t>
  </si>
  <si>
    <t>10.1111/(ISSN)1365-2435</t>
  </si>
  <si>
    <t>1365-2435</t>
  </si>
  <si>
    <t>0269-8463</t>
  </si>
  <si>
    <t>FEC</t>
  </si>
  <si>
    <t>Ecological Society of America</t>
  </si>
  <si>
    <t>https://esajournals.onlinelibrary.wiley.com/journal/15409309</t>
  </si>
  <si>
    <t>此刊为工作在相关领域的专业生态学者和科学家提供最新的，高质量的生态学文章。期刊报道国际问题、跨学科或新技术、老问题的新处理方法及生态科学的实际应用。读者范围广泛，包括其他学科的研究人员，决策者，资源经理，教育工作者以及学生。</t>
  </si>
  <si>
    <t>《生态学与环境新领域》</t>
  </si>
  <si>
    <t>Frontiers In Ecology And The Environment</t>
  </si>
  <si>
    <t>10.1002/(ISSN)1540-9309</t>
  </si>
  <si>
    <t>1540-9309</t>
  </si>
  <si>
    <t>1540-9295</t>
  </si>
  <si>
    <t>FEE</t>
  </si>
  <si>
    <t>https://onlinelibrary.wiley.com/journal/13652427</t>
  </si>
  <si>
    <t>该刊发表内陆水域生态学各个方面的文章，包括江河湖泊、相连的地下水、泛滥平原以及其他湿地。我们接受微生物、藻类、大型植物、无脊椎动物、鱼类以及其他脊椎动物的研究，还有关于整个生态系统和与环境相关的物理和化学方面的研究。这些研究可以聚焦于生态层次的任何一级，从生理生态学和动物行为学，到种群动态学和进化遗传学，再到群落相互作用和生态系统功能。这些研究也可以聚焦于任何范围，从小环境到山水地形或生物地理学。清楚地测验所述假设的调查研究会给予优先考虑，不论是整合分析、实验性、理论性还是描述性的调查研究。</t>
  </si>
  <si>
    <t>《淡水生物学》</t>
  </si>
  <si>
    <t>Freshwater Biology</t>
  </si>
  <si>
    <t>10.1111/(ISSN)1365-2427</t>
  </si>
  <si>
    <t>1365-2427</t>
  </si>
  <si>
    <t>0046-5070</t>
  </si>
  <si>
    <t>FWB</t>
  </si>
  <si>
    <t>https://onlinelibrary.wiley.com/journal/14668238</t>
  </si>
  <si>
    <t>《全球生态学和生物地理学》Global Ecology and Biogeography宏观生态学的新兴领域：有机体和生态系统的生态特征中的广泛和一致模式的研究。该期刊重点研究如何使用广泛的地理、分类学或时间范围数据探索和测试一般性生态学假设。对此给出了各种方法：记录生态和生物地理模式的实证研究、探索这些模式成因的理论研究、人类起源影响的应用研究以及用于研究这些问题的方法学研究。《全球生态学和生物地理学》Global Ecology and Biogeography最近发表的作品包括如生物多样性的大尺度模型、全球气候变化的生态系统响应、历史和进化生物地理学、生态系统属性遥感技术、物种丰度和物种范围模式以及统计学方法等。</t>
  </si>
  <si>
    <t>《全球生态学与生物地理学》</t>
  </si>
  <si>
    <t>Global Ecology And Biogeography</t>
  </si>
  <si>
    <t>10.1111/(ISSN)1466-8238</t>
  </si>
  <si>
    <t>1466-8238</t>
  </si>
  <si>
    <t>1466-822X</t>
  </si>
  <si>
    <t>GEB</t>
  </si>
  <si>
    <t>Society for Integrative &amp; Comparative Biology</t>
  </si>
  <si>
    <t>https://onlinelibrary.wiley.com/journal/24715646</t>
  </si>
  <si>
    <t>《实验动物学期刊》The Journal of Experimental Zoology刊登的是有关生理学、生态学和进化遗传学三大学科之间的文章。本期刊特别欢迎那些帮助解释彼此之间分子、功能和生态变异的文章前来投稿。本期刊以快捷的通讯或定期的研究文章以及透视图和符合期刊范围的主题评论的形式发表原创性的研究。我们接受的文章类型并非仅限于动物的研究，还包括植物和微生物的研究。</t>
  </si>
  <si>
    <t>《实验动物学期刊》</t>
  </si>
  <si>
    <t>Journal Of Experimental Zoology Part A:Ecological And Integrative Physiology</t>
  </si>
  <si>
    <t>10.1002/(ISSN)2471-5646</t>
  </si>
  <si>
    <t>2471-5646</t>
  </si>
  <si>
    <t>2471-5638</t>
  </si>
  <si>
    <t>JEZ</t>
  </si>
  <si>
    <t>https://onlinelibrary.wiley.com/journal/15525015</t>
  </si>
  <si>
    <t xml:space="preserve"> 刊载动物学实验与分析研究成果报告，包括不同层次的生物机体形成的论述。涉及发生与细胞生物学、遗传学、比较生理学与生物化学、免疫与寄生虫学、生殖生物学和内分泌学</t>
  </si>
  <si>
    <t>《实验动物学杂志，部分B：分子与发育进化》</t>
  </si>
  <si>
    <t>Journal Of Experimental Zoology Part B Molecular And Developmental Evolution</t>
  </si>
  <si>
    <t>10.1002/(ISSN)1552-5015</t>
  </si>
  <si>
    <t>1552-5015</t>
  </si>
  <si>
    <t>1552-5007</t>
  </si>
  <si>
    <t>JEZB</t>
  </si>
  <si>
    <t>https://onlinelibrary.wiley.com/journal/14390485</t>
  </si>
  <si>
    <t>《海洋生态学》Marine Ecology（其前身为Pubblicazioni della Stazione Zoologica di Napoli）刊载介绍海洋底栖与浮游生态系统的结构与动态以及海洋生物生态学与进化之间的重要联系的原创性文章。 
该期刊优先考虑的文章应从生态学观点出发，通过整合来自不同组织水平（从分子到生态系统）和不同学科（分子生物学、遗传学、生物化学、生理学、海洋生物学、自然史、地理学、海洋学、古生物学和建模）的信息，来阐明物种与环境的相互作用及对环境的适应的基础层面内容。该期刊还重点关注群体遗传过程、生活史的演化、形态学特征与行为、历史生态学与生物地理学、宏观生态学与海景生态学、古生态重建以及新生物群的引入、人类胁迫或气候变化引起的生态变化。</t>
  </si>
  <si>
    <t>《海洋生态学》</t>
  </si>
  <si>
    <t>Marine Ecology</t>
  </si>
  <si>
    <t>10.1111/(ISSN)1439-0485</t>
  </si>
  <si>
    <t>1439-0485</t>
  </si>
  <si>
    <t>0173-9565</t>
  </si>
  <si>
    <t>MAEC</t>
  </si>
  <si>
    <t>Nordic Society OIKOS</t>
  </si>
  <si>
    <t>https://onlinelibrary.wiley.com/journal/16000706</t>
  </si>
  <si>
    <t>《生态学》Oikos是一本由北欧生态协会发行的，在全球生态学领域处于领先地位的同行评审期刊。
《生态学》Oikos出版涉及生态学领域各个方面的原创，创新研究。它旨在通过理论和实践工作，将跨种类，跨系统以及跨不同生态学科的知识进行概括和综合。来稿的文章必须来源于生态学理论并且对生态学的发展做出贡献。形式可以是对新奇理论或者重大实验成果的报道。如果来稿是对现有文献的内容进行确认和扩展，那么将获得一定的优先。
我们鼓励综合生态学领域和之外的其他领域以产生新兴领域。评论文章应尽量做到概念上的统一。它应该作为今后研究工作的起点而不是对某个已建立的领域和主题进行回顾性总结。
出现在Brevia，视角和论坛上的论文将得到高度重视。
《生态学》Oikos是同《描述生态学》Ecography，Lindbergia，《J.禽类生物学》J. Avian Biology，互联网期刊《网络生态》Web Ecology以及《生态学通报》Ecological Bulletins的一系列专题报道合作出版的。因此，根据类型的不同，稿件可能会被这几本期刊转载。</t>
  </si>
  <si>
    <t>《生态学》</t>
  </si>
  <si>
    <t>Oikos</t>
  </si>
  <si>
    <t>10.1111/(ISSN)1600-0706</t>
  </si>
  <si>
    <t>1600-0706</t>
  </si>
  <si>
    <t>0030-1299</t>
  </si>
  <si>
    <t>OIK</t>
  </si>
  <si>
    <t>The Society of Population Ecology</t>
  </si>
  <si>
    <t>https://onlinelibrary.wiley.com/journal/1438390X</t>
  </si>
  <si>
    <t>发表关于人口生态学各个方面的原始研究文章和评论，包括人口动态分布、进化生态学和生态遗传学等。</t>
  </si>
  <si>
    <t>《种群生态学》</t>
  </si>
  <si>
    <t>Population Ecology</t>
  </si>
  <si>
    <t>10.1002/(ISSN)1438-390X</t>
  </si>
  <si>
    <t>1438-390X</t>
  </si>
  <si>
    <t>1438-3896</t>
  </si>
  <si>
    <t>POPE</t>
  </si>
  <si>
    <t>https://onlinelibrary.wiley.com/journal/15212254</t>
  </si>
  <si>
    <t xml:space="preserve">《基因医学期刊》The Journal of Gene Medicine发表的是一些有关转基因科学及其在基因和细胞疗法中的运用的高质量原创作品。其重点关注的领域有载体的设计和产生、分娩、药物定向定位化、基因表现和调节以及包括动物模型、发展方面和临床试验的临床前研究。本期刊的编辑热诚欢迎研究体内转基因方法的文章，特别是一些研究人类的文章和探讨研究转基因机制的论文，新兴技术如RANi的应用和提取以及干细胞和相关方法如DNA疫苗的应用和提取。同样热诚欢迎那些解决有可能引起更有效的转基因的基础性生物方面问题的文章。
请注意，《基因医学期刊》将在2011年只采用在线刊登的形式。
</t>
  </si>
  <si>
    <t>《基因医学期刊》（仅在线版）</t>
  </si>
  <si>
    <t>The Journal Of Gene Medicine</t>
  </si>
  <si>
    <t>10.1002/(ISSN)1521-2254</t>
  </si>
  <si>
    <t>1521-2254</t>
  </si>
  <si>
    <t>1099-498X</t>
  </si>
  <si>
    <t>JGM</t>
  </si>
  <si>
    <t>Japanese Society of Developmental Biologists</t>
  </si>
  <si>
    <t>https://onlinelibrary.wiley.com/journal/1440169X</t>
  </si>
  <si>
    <t xml:space="preserve">《发育、生长与分化》Development Growth &amp; Differentiation刊载介绍所有种类生物，包括植物和微生物的发育现象的原创性论文。
该期刊将会考虑研究下列领域的论文：分子生物学、生物化学、生物物理学和分析形态学水平的发育遗传学、生长、分化、形态发生、细胞动力学、受精作用、细胞分裂、冬眠、发芽、变态、再生与发病机制。还会考虑适用于上述领域的技术报告。还会偶尔刊载编辑选定主题的评论文章。
 </t>
  </si>
  <si>
    <t>《发育、生长与分化》</t>
  </si>
  <si>
    <t>Development, Growth &amp; Differentiation</t>
  </si>
  <si>
    <t>10.1111/(ISSN)1440-169X</t>
  </si>
  <si>
    <t>1440-169X</t>
  </si>
  <si>
    <t>0012-1592</t>
  </si>
  <si>
    <t>DGD</t>
  </si>
  <si>
    <t>American Association for Anatomy</t>
  </si>
  <si>
    <t>https://onlinelibrary.wiley.com/journal/10970177</t>
  </si>
  <si>
    <t xml:space="preserve">《发育动力学》DEVELOPMENTAL DYNAMICS刊载发育生物学领域的前沿研究，侧重于形态发生——对胚胎发生过程中形态的出现的研究。该期刊包括介绍理论与分析研究的文章，涵盖所有水平的生物组织与模型系统。《发育动力学》Developmental Dynamics侧重于形态发生的组织、细胞和分子-遗传机制， 刊载研究文章、专题评论、热点新技术、表达模式、突变表型、书评和会议评论。
《发育动力学》Developmental Dynamics是美国解剖学学会（American Association of Anatomists）的官方出版物，致力于研究胚胎发育过程中形态发生的发育生物学家之间的交流。该期刊是控制形态发生的机制的分析与理论研究的新信息与重要信息的国际交流平台。《发育动力学》Developmental Dynamics欢迎介绍对从分子到机体等所有水平的生物组织进行的研究工作的来稿。
</t>
  </si>
  <si>
    <t>《发育动力学期刊》</t>
  </si>
  <si>
    <t>Developmental Dynamics</t>
  </si>
  <si>
    <t>10.1002/(ISSN)1097-0177</t>
  </si>
  <si>
    <t>1097-0177</t>
  </si>
  <si>
    <t>1058-8388</t>
  </si>
  <si>
    <t>DVDY</t>
  </si>
  <si>
    <t>https://onlinelibrary.wiley.com/journal/1526968X</t>
  </si>
  <si>
    <t>2000年1月，《发育遗传学》更名并重新出版为《起源:遗传与发育期刊》Genesis: The Journal of Genetics and Development。本期刊关注动物和植物界标性研究中发育和基础胚胎学研究的遗传学，随着迈入新世纪，这些研究重新定义了该领域。《起源》刊载促进对基因功能的理解以及基因在复杂生物学过程中单独或联合起来所起作用的论文、信函、通信和最新技术报告。《起源》欢迎关于非传统动物和植物系统的投稿。</t>
  </si>
  <si>
    <t>《起源:遗传与发育期刊》</t>
  </si>
  <si>
    <t>Genesis: The Journal Of Genetics And Development</t>
  </si>
  <si>
    <t>10.1002/(ISSN)1526-968X</t>
  </si>
  <si>
    <t>1526-968X</t>
  </si>
  <si>
    <t>1526-954X</t>
  </si>
  <si>
    <t>DVG</t>
  </si>
  <si>
    <t>https://onlinelibrary.wiley.com/journal/10982795</t>
  </si>
  <si>
    <t>《分子繁殖和发展》Molecular Reproduction and Development采用综合的、系统的生物学途径去理解细胞的动态连续性、繁殖和发展进程。
本期刊主要通过基本研究交流和教育性论坛，以及源于各学科集合的生命科学基本发现理念，来关注各学科间对话。
越来越多的本期刊读者需要获悉冲击他们兴趣所在领域的各种综合的主题。这需要读者的思维向非传统、跨学科实验性设计和数据分析方面拓展。读者要想不仅学习最新的研究进程，而且在繁殖和发展生物学领域的边缘主题上变得博学，就应转向《分子繁殖和发展》Molecular Reproduction and Development。特别学生还会为了学习多样化途径中的当前进程而转向该期刊。而这些当前进程有可能会是下一辈人研究的基础。</t>
  </si>
  <si>
    <t>《分子繁殖和发展》</t>
  </si>
  <si>
    <t>Molecular Reproduction &amp; Development</t>
  </si>
  <si>
    <t>10.1002/(ISSN)1098-2795</t>
  </si>
  <si>
    <t>1098-2795</t>
  </si>
  <si>
    <t>1040-452X</t>
  </si>
  <si>
    <t>MRD</t>
  </si>
  <si>
    <t>Zoological Society of London</t>
  </si>
  <si>
    <t>https://zslpublications.onlinelibrary.wiley.com/journal/14691795</t>
  </si>
  <si>
    <t xml:space="preserve">《动物保护》Animal Conservation为快速出版动物种群及其生境保护的最新同行评审类研究提供了一个平台。该期刊侧重于与种群、物种或群落及其保护相关的实证或理论性质的严谨量化研究。只有当论文所研究的单一物种对其他物种或系统的保护具有清晰而更广泛的意义的时候，或者当该物种是重点保护对象并且该研究介绍新的重要信息的时候，该期刊才刊载研究单一物种的论文。中心主题是发表对于动物保护的科学依据具有一般意义的重要新思想和研究成果。涵盖的学科包括种群生物学、流行病学、进化生态学、种群遗传学、生物多样性、生物地理学、古生物学和保护经济学。
该期刊是保护生物学家、政策制定者和学生的必读书目。
</t>
  </si>
  <si>
    <t>《动物保护》</t>
  </si>
  <si>
    <t>Animal Conservation</t>
  </si>
  <si>
    <t>10.1111/(ISSN)1469-1795</t>
  </si>
  <si>
    <t>1469-1795</t>
  </si>
  <si>
    <t>1367-9430</t>
  </si>
  <si>
    <t>ACV</t>
  </si>
  <si>
    <t>Society for Conservation Biology</t>
  </si>
  <si>
    <t>https://onlinelibrary.wiley.com/journal/15231739</t>
  </si>
  <si>
    <t xml:space="preserve">《自然保护生物学》Conservation Biology是这一领域内最具影响力、被引用次数最频繁的期刊。该期刊刊载开创性的论文，有助于界定促进保护地球生物多样性的科学与实践发展的重要问题。
《自然保护生物学》Conservation Biology欢迎探讨保护地球生物多样性的科学与实践的来稿。我们鼓励下列来稿：重点介绍与地球任何生态系统或者地理区域密切相关的问题，以及将各种方法用于分析和问题解决。不过，我们优先考虑发表跨越某一特定的生态系统、物种或情况的自然保护相关论文。
 </t>
  </si>
  <si>
    <t>《自然保护生物学》</t>
  </si>
  <si>
    <t>Conservation Biology</t>
  </si>
  <si>
    <t>10.1111/(ISSN)1523-1739</t>
  </si>
  <si>
    <t>1523-1739</t>
  </si>
  <si>
    <t>0888-8892</t>
  </si>
  <si>
    <t>COBI</t>
  </si>
  <si>
    <t>https://onlinelibrary.wiley.com/journal/13652486</t>
  </si>
  <si>
    <t>《全球变化生物学》Global Change Biology旨在促进人们对当今环境变化和生物系统各个方面的交界面的理解。这些方面包括对流层臭氧和二氧化碳浓度、气候变化、生物多样性损失、富营养化等。对变化的生物学响应和反馈也包括在内，可以从分子到生物群落的任何组织层次进行考虑。特别鼓励从机械理解的角度整合各个组织层次的研究。研究可能是实验性的、观察性的或理论性的，可能涉及水生、陆生、托管或自然环境。《全球变化生物学》Global Change Biology专注于主要的研究性文章，但同时对其它投稿包括技术性论文、小型评论和观点文章也有弹性政策。</t>
  </si>
  <si>
    <t>《全球变化生物学》</t>
  </si>
  <si>
    <t>Global Change Biology</t>
  </si>
  <si>
    <t>10.1111/(ISSN)1365-2486</t>
  </si>
  <si>
    <t>1365-2486</t>
  </si>
  <si>
    <t>1354-1013</t>
  </si>
  <si>
    <t>GCB</t>
  </si>
  <si>
    <t>American Society of Primatologists</t>
  </si>
  <si>
    <t>https://onlinelibrary.wiley.com/journal/10982345</t>
  </si>
  <si>
    <t xml:space="preserve">《美国灵长类学期刊》American Journal of Primatology旨在为灵长类动物学家提供一个交流想法与研究成果的平台，并向专业人士和感兴趣的读者传达我们对灵长类动物的进一步认识。由于灵长类学从业人员在多种部门和机构工作，生活在全世界各个国家，进行广泛的研究步骤，灵长类学是一门不寻常的科学。无论我们是人类学家、心理学家、生物学家、还是医学研究者，无论我们身居日本、肯尼亚、巴西还是美国，无论我们是在实地进行自然观察还是在实验室内进行实验，我们都是为了更好地了解灵长类动物的目标而团结在一起。从昆虫学到社会学等许多其他学科领域的科学家对我们的非人类灵长类动物研究有着极大的兴趣。《美国灵长类学期刊》American Journal of Primatology欢迎来自灵长类学所有领域的文章。这包括，但不限于行为生态学、保护、进化生物学、生命史、人口统计学、古生物学、生理学、 内分泌学、遗传学、分子遗传学以及非人类灵长目的心理生物学。 </t>
  </si>
  <si>
    <t>《美国灵长类学期刊》</t>
  </si>
  <si>
    <t>American Journal Of Primatology</t>
  </si>
  <si>
    <t>10.1002/(ISSN)1098-2345</t>
  </si>
  <si>
    <t>1098-2345</t>
  </si>
  <si>
    <t>0275-2565</t>
  </si>
  <si>
    <t>AJP</t>
  </si>
  <si>
    <t>https://onlinelibrary.wiley.com/journal/10974644</t>
  </si>
  <si>
    <t>《细胞生物化学期刊》Journal of Cellular Biochemistry刊载采用生物化学、分子、遗传学、实验胚胎学或定量超结构法研究复杂的细胞、致病、临床或动物模型系统的原创研究的描述。鼓励报告用于识别和鉴定细胞背景下生物学控制参数的基因组学、蛋白组学、生物信息和系统生物学方法的论文投稿。涵盖的领域包括但不仅限于影响细胞、病毒或超分子构造中的结构、细胞周期生长控制、结构-功能关系、细胞命运和谱系或排列机制的条件、因子、调节网或分化状态，以及介导转录的信号传导机制。该范围扩展至细胞结构和功能；细胞器装配；细胞组织调节，增殖或分化；核酸的构造组织和划分以及细胞核和细胞质内的调控蛋白质；核内运输的动力学，基因表达调控机制的配置和集合；组织的发育、机化和改造；以及干细胞生物学和再生医学。</t>
  </si>
  <si>
    <t>《细胞生物化学期刊》</t>
  </si>
  <si>
    <t>Journal Of Cellular Biochemistry</t>
  </si>
  <si>
    <t>10.1002/(ISSN)1097-4644</t>
  </si>
  <si>
    <t>1097-4644</t>
  </si>
  <si>
    <t>0730-2312</t>
  </si>
  <si>
    <t>JCB</t>
  </si>
  <si>
    <t>https://onlinelibrary.wiley.com/journal/10990844</t>
  </si>
  <si>
    <t xml:space="preserve">《细胞生物化学与功能》Cell Biochemistry and Function是一份印刷版和在线期刊，刊载关于分子和生物化学过程如何控制细胞活动的机制的原创研究论文和评论，特别强调在健康和疾病时组织功能的调节中将分子和细胞生物学、生物化学和生理学综合起来。本期刊主要涉及体内和体外的哺乳动物生物学，特别鼓励原位细胞研究。如果观察和病理学研究包括背后可能的分子和生物化学机制的合理讨论并且这些观察对于我们对哺乳动物生物学的理解具有直接影响，也可考虑刊载这些研究。
特别感兴趣的领域包括： 
• 局部来源（例如神经递质，生长因子）或全身性（例如激素，药物，微量营养物）细胞功能调节剂的作用。
• 细胞增殖、分化及死亡DNA和RNA加工方面对细胞周期的控制，及对细胞活性的影响。
• 免疫系统和炎症应答。
• 脂质过氧化、自由基和抗氧化剂及它们在膜功能中的作用 。
• 细胞内细胞器和细胞代谢的控制 。
• 疾病中细胞功能失调
</t>
  </si>
  <si>
    <t>《细胞生物化学与功能》（仅在线版）</t>
  </si>
  <si>
    <t>Cell Biochemistry &amp; Function</t>
  </si>
  <si>
    <t>10.1002/(ISSN)1099-0844</t>
  </si>
  <si>
    <t>1099-0844</t>
  </si>
  <si>
    <t>0263-6484</t>
  </si>
  <si>
    <t>CBF</t>
  </si>
  <si>
    <t>International Federation of Pigment Cell Societies</t>
  </si>
  <si>
    <t>https://onlinelibrary.wiley.com/journal/1755148X</t>
  </si>
  <si>
    <t>《色素细胞与黑色素瘤研究》Pigment Cell &amp; Melanoma Research刊载介绍包括黑色素瘤在内的色素细胞的发育、细胞与分子生物学、遗传学、疾病等所有方面的文章。尤其欢迎深入研究包括转移和侵入、扩散、衰老细胞凋亡或者基因调控过程在内的黑色素瘤的成因与恶化的论文，以及利用黑素细胞体系来回答一般生物学相关问题的论文。</t>
  </si>
  <si>
    <t>《色素细胞与黑色素瘤研究》</t>
  </si>
  <si>
    <t>Pigment Cell &amp; Melanoma Research</t>
  </si>
  <si>
    <t>10.1111/(ISSN)1755-148X</t>
  </si>
  <si>
    <t>1755-148X</t>
  </si>
  <si>
    <t>1755-1471</t>
  </si>
  <si>
    <t>PCMR</t>
  </si>
  <si>
    <t>https://onlinelibrary.wiley.com/journal/16159861</t>
  </si>
  <si>
    <t>《蛋白质组学》是有关蛋白质组学方面应用和技术方方面面的资料的一流国际汇集点。 该期刊覆盖这个领域最全面的信息，在各大重要的凝胶或非凝胶蛋白质组平台上发布重大技术发展及其在生命科学各领域的应用。 欢迎关于蛋白质组学创新应用之类的文章投稿。 主题包括： 有机体的整体蛋白质组分析、表达谱、疾病研究、制药学、农业和生物技术应用以及细胞系统、细胞器和蛋白质复合物的分析。</t>
  </si>
  <si>
    <t>《蛋白质组学》</t>
  </si>
  <si>
    <t>Proteomics</t>
  </si>
  <si>
    <t>10.1002/(ISSN)1615-9861</t>
  </si>
  <si>
    <t>1615-9861</t>
  </si>
  <si>
    <t>1615-9853</t>
  </si>
  <si>
    <t>https://onlinelibrary.wiley.com/journal/18628354</t>
  </si>
  <si>
    <t>《蛋白质组学——临床应用》已经发展成为把蛋白质组学应用于人类疾病研究和向临床转化领域重要的信息来源。该刊每年12期，刊载所有相关领域， 包括：蛋白质组学基础研究（旨在进一步理解构成人类生病时功能紊乱基础的分子机制）、旨在发现和确认诊断以及预后疾病生物标记的蛋白质组学研究成果、使用蛋白质组学发现新的药物标靶、在药物开发程序中应用蛋白质组学、将蛋白质组学用作临床试验组成部分，的论文。</t>
  </si>
  <si>
    <t>《蛋白质组学——临床应用》</t>
  </si>
  <si>
    <t>Proteomics - Clinical Applications</t>
  </si>
  <si>
    <t>10.1002/(ISSN)1862-8354</t>
  </si>
  <si>
    <t>1862-8354</t>
  </si>
  <si>
    <t>1862-8346</t>
  </si>
  <si>
    <t>https://onlinelibrary.wiley.com/journal/15211878</t>
  </si>
  <si>
    <t xml:space="preserve">《生物学论文集》BioEssays是一份评论与讨论期刊，刊载当代分子、遗传、细胞或生理生物学领域的新观点、前瞻性综述与评论。旨在重点介绍器官研究、系统论方法以及生态系统背景下的跨学科与整合生物学研究。该期刊分为三个主要部分：见解与观点（刊载思想、假说与评论），展望与概述（刊载评论性文章）以及报告与意见（刊载会议报告、书评与读者来信）。展望与概述部分收录介绍最新研究文章的小综述以及向广泛读者群介绍某一领域及其进展情况与展望的长篇论文；我们还欢迎以方法、模型与技术为题的方法论文（包括新模型系统的介绍）。该期刊见解深刻的分析使其成为专业研究人员（从基础研究到医学相关领域）的必读刊物，以及讲师与学生的宝贵工具。 </t>
  </si>
  <si>
    <t>《生物学论文集》</t>
  </si>
  <si>
    <t>Bioessays</t>
  </si>
  <si>
    <t>10.1002/(ISSN)1521-1878</t>
  </si>
  <si>
    <t>1521-1878</t>
  </si>
  <si>
    <t>0265-9247</t>
  </si>
  <si>
    <t>BIES</t>
  </si>
  <si>
    <t>International Federation for Cell Biology</t>
  </si>
  <si>
    <t>Life Science</t>
    <phoneticPr fontId="0" type="noConversion"/>
  </si>
  <si>
    <t>https://onlinelibrary.wiley.com/journal/10958355</t>
  </si>
  <si>
    <t xml:space="preserve">《国际细胞生物学》是细胞生物学国际联合会的官方出版物。期刊按月发表通俗易懂的报告，主要涉及研究人员采用多种最新技术得出的最新实验发现。在世界范围内宣传细胞生物学家的研究目标、关于结构和功能报告的论文，尤其鼓励关于全细胞生理学方面的投稿。欢迎分子生物学方面的稿件，但需报告细胞生物学更广阔范围内可见的有关发现。
期刊涉及细胞的所有领域，对于广大受众既有兴趣又方便获取。如果某些作者的论文课题过于专业（例如涉及感染性微生物），总体上没有吸引细胞生物学家的兴趣，将推荐投送至更具相关性的期刊。《国际细胞生物学》的关注主要集中于细胞层面：报告全动物研究或者全临床工作的论文不可能接受（这些内容可能更适合一本医学期刊，例如关于纯病理组织学研究或临床免疫学），除非充分关注某一重要的细胞方面。
期刊特点：
原创论文：涉及所有方面动物和植物细胞生理学的文章简报：短小并快速发表的文章，形成某一具体并且论证充分的观点短评：通常特邀撰稿人提供最新热点话题概述针对编辑的评论、意见和快报，包括关于最近论文的评论，通常由特邀撰稿人投送假设方法论编者按具体在线收集        
</t>
  </si>
  <si>
    <t>《国际细胞生物学》</t>
  </si>
  <si>
    <t>Cell Biology International</t>
  </si>
  <si>
    <t>10.1002/(ISSN)1095-8355</t>
  </si>
  <si>
    <t>1095-8355</t>
  </si>
  <si>
    <t>1065-6995</t>
  </si>
  <si>
    <t>CBIN</t>
  </si>
  <si>
    <t>https://onlinelibrary.wiley.com/journal/19493592</t>
  </si>
  <si>
    <t>《细胞骨架》Cytoskeleton重点介绍细胞骨架研究的所有方面内容，涵盖遗传与细胞生物学观察结果、生物化学、生物物理学与结构研究、数学建模与理论。这包括真核细胞的经典聚合体系统及其附着在膜与细胞器上的结构位点以及细菌细胞骨架、细胞核骨架、和发挥结构/组织作用的非传统聚合体系统。该期刊每年出版12期，另外还会出版专门介绍细胞骨架研究的活跃研究领域或新领域的专刊。</t>
  </si>
  <si>
    <t>《细胞骨架》</t>
  </si>
  <si>
    <t>Cytoskeleton</t>
  </si>
  <si>
    <t>10.1002/(ISSN)1949-3592</t>
  </si>
  <si>
    <t>1949-3592</t>
  </si>
  <si>
    <t>1949-3584</t>
  </si>
  <si>
    <t>CM</t>
  </si>
  <si>
    <t>International Clinical Cytometry Society</t>
  </si>
  <si>
    <t>https://onlinelibrary.wiley.com/journal/15524957</t>
  </si>
  <si>
    <t xml:space="preserve"> 论述分析细胞学的发展、评价和在生物学与医学中的应用，以及新的实验方法。国际分析细胞学会志</t>
  </si>
  <si>
    <t>《细胞计量学，B部分：临床细胞计量学》</t>
  </si>
  <si>
    <t>Cytometry Part B:Clinical Cytometry</t>
  </si>
  <si>
    <t>10.1002/(ISSN)1552-4957</t>
  </si>
  <si>
    <t>1552-4957</t>
  </si>
  <si>
    <t>1552-4949</t>
  </si>
  <si>
    <t>CYTB</t>
  </si>
  <si>
    <t>International Society for Advancement of Cytometry</t>
  </si>
  <si>
    <t>https://onlinelibrary.wiley.com/journal/15524930</t>
  </si>
  <si>
    <t xml:space="preserve">《细胞计量学》Cytometry, Part A欢迎细胞组的研究，涵盖下列领域内细胞系统分子分析的所有方面内容：细胞组学（连接基因组和蛋白组与细胞调控与功能的研究）、流式细胞术、图像细胞计、分子阵列技术以及其他基于细胞的光谱分析和相关的生物信息学/计算方法。该期刊介绍的研究不仅包括用于测定细胞特征与细胞组成的技术与试剂的开发，还包括主要采用这些技术进行表征化以帮助理解细胞、器官和机体内的功能与调控的研究。《细胞计量学》 Cytometry, Part A刊载原创性研究文章、深度评论和新的“热门”话题快讯以及技术创新文章。
涵盖的主题包括：与细胞或细胞组成测定有关的新的仪器和试剂的进展情况。用于分析细胞特征、组成和功能的新技术或步骤。分析细胞学和细胞组学数据分析相关的新型分析、统计方法和数学建模技术。
分析与细胞组学技术在细胞生物学、分子生物学、病毒学、生理学、病理学、癌症、兽医学、植物科学、基因组学和蛋白组学等领域的应用。 
《细胞计量学》Cytometry, Part A是国际细胞计量学发展学会（International Society for Advancement of Cytometry）的官方期刊。
</t>
  </si>
  <si>
    <t>《细胞计量学》</t>
  </si>
  <si>
    <t>Cytometry Part A</t>
  </si>
  <si>
    <t>10.1002/(ISSN)1552-4930</t>
  </si>
  <si>
    <t>1552-4930</t>
  </si>
  <si>
    <t>1552-4922</t>
  </si>
  <si>
    <t>CYTO</t>
  </si>
  <si>
    <t>Molecular Biology Society of Japan</t>
  </si>
  <si>
    <t>https://onlinelibrary.wiley.com/journal/13652443</t>
  </si>
  <si>
    <t>《基因与细胞》Genes to Cells提供了一个国际论坛，刊载描述分子和细胞生物学重要方面的论文。本期刊旨在刊载提供相关领域中概念发展的论文。特别强调以理解基础生物学事件的基础机制为目的的作品。</t>
  </si>
  <si>
    <t>《基因与细胞》</t>
  </si>
  <si>
    <t>Genes To Cells</t>
  </si>
  <si>
    <t>10.1111/(ISSN)1365-2443</t>
  </si>
  <si>
    <t>1365-2443</t>
  </si>
  <si>
    <t>1356-9597</t>
  </si>
  <si>
    <t>GTC</t>
  </si>
  <si>
    <t>International Union of Biochemistry and Molecular Biology</t>
  </si>
  <si>
    <t>https://iubmb.onlinelibrary.wiley.com/journal/15216551</t>
  </si>
  <si>
    <t>Angelo Azzi和William J. Whelan编辑的《IUBMB生物科学》IUBMB Life是国际生物化学和分子生物学联盟的一本旗舰期刊，致力于迅速出版关于生物化学、分子生物学、细胞生物学和分子医学领域的最新奇的重要文章、评论和论文。</t>
  </si>
  <si>
    <t>《IUBMB生命科学》</t>
  </si>
  <si>
    <t>Iubmb Life</t>
  </si>
  <si>
    <t>10.1002/(ISSN)1521-6551</t>
  </si>
  <si>
    <t>1521-6551</t>
  </si>
  <si>
    <t>1521-6543</t>
  </si>
  <si>
    <t>IUB</t>
  </si>
  <si>
    <t>American Society for Photobiology</t>
  </si>
  <si>
    <t>https://onlinelibrary.wiley.com/journal/17511097</t>
  </si>
  <si>
    <t>《光化学与光生物学》Photochemistry and Photobiology刊载光科学当前主题的原创性研究论文和评论。主题涉及光与分子、细胞和组织的原发性相互作用以及后续生物反应、化学、物理、生物和医药领域的代表学科和跨学科研究。《光化学与光生物学》Photochemistry and Photobiology是美国光生物学会的官方期刊。</t>
  </si>
  <si>
    <t>《光化学与光生物学》</t>
  </si>
  <si>
    <t>Photochemistry &amp; Photobiology</t>
  </si>
  <si>
    <t>10.1111/(ISSN)1751-1097</t>
  </si>
  <si>
    <t>1751-1097</t>
  </si>
  <si>
    <t>0031-8655</t>
  </si>
  <si>
    <t>PHP</t>
  </si>
  <si>
    <t>https://onlinelibrary.wiley.com/journal/16000854</t>
  </si>
  <si>
    <t xml:space="preserve">《胞内运输期刊》Traffic包括健康身体和患病身体中胞内运输的细胞生物学和生物化学的内容，并旨在发表本领域最前沿的文章。一些特别的话题包括膜蛋白质、脂类运输、细胞内运动、蛋白质跨膜运输、膜蛋白质装配和降解、抗原加工以及包含在这些路径中的分子结构、功能和调节。其自身带有影响这些过程的细胞内发病源的传染和遗传性疾病同样也是关注的焦点。
《胞内运输期刊》Traffic发表的是一些关于下列领域中的结构生物学、细胞生物学、蛋白质生物化学、分子生物学、形态学、细胞内的信号传输以及遗传和传染疾病方面的尖端性的研究和评论：
- 膜蛋白质和脂类运输
- 细胞器运动和生物起源
- 细胞核运输
- 蛋白质转位
- 抗原加工和呈现
- 病毒和细胞病原体
- 细胞内蛋白质水解
- 细胞分裂/细胞周期
- 分子马达
</t>
  </si>
  <si>
    <t>《胞内运输期刊》</t>
  </si>
  <si>
    <t>Traffic</t>
  </si>
  <si>
    <t>10.1111/(ISSN)1600-0854</t>
  </si>
  <si>
    <t>1600-0854</t>
  </si>
  <si>
    <t>1398-9219</t>
  </si>
  <si>
    <t>TRA</t>
  </si>
  <si>
    <t>https://onlinelibrary.wiley.com/journal/18607314</t>
  </si>
  <si>
    <t xml:space="preserve">《生物技术期刊》Biotechnology Journal是一份面向生物技术研究人员以及相关学科领域的专业人士的最新国际性期刊。该期刊出版范围广泛，所刊载的经严格同行评审的论文，主要介绍生物技术所有领域的新颖内容与方法。论坛部分的文章则侧重于介绍生物技术研究的公共、法律、伦理和文化方面的内容。各期分别关注一个专题，介绍研究与技术进展最重要领域的最新的综合性信息。
除了每期的主题，该期刊还收录研究文章、短篇通讯文章和技术报告等形式的原创性论文，介绍最新的研究成果。该期刊欢迎下列研究领域的来稿：DNA/蛋白质工程、所有组学领域（基因组学、蛋白组学、代谢组学、系统生物学等等）、生物信息学（算法与建模）、成像、分析生物技术（用于分析物/大分子的传感器/检测器）、植物/农业、食品或环境生物技术、健康与治疗生物技术（包括抗转录疗法/干扰RNA、酶、多肽……）、再生医学（干细胞、组织工程与生物材料）、翻译免疫学（抗体工程、异种器官移植、T细胞疗法）以及生物安全或生物保安。
</t>
  </si>
  <si>
    <t>《生物技术期刊》</t>
  </si>
  <si>
    <t>Biotechnology Journal</t>
  </si>
  <si>
    <t>10.1002/(ISSN)1860-7314</t>
  </si>
  <si>
    <t>1860-7314</t>
  </si>
  <si>
    <t>1860-6768</t>
  </si>
  <si>
    <t>https://iubmb.onlinelibrary.wiley.com/journal/14708744</t>
  </si>
  <si>
    <t xml:space="preserve">自1986年创刊以来，《生物技术与应用生物化学》Biotechnology and Applied Biochemistry一直持续发行（在1986年以前，它被称为《应用生物化学期刊》Journal of Applied Biochemistry，于1979年至1985年之间发行）。目前，它拥有出色的出版记录，吸引来自全世界的学术界与产业界的知名作者，反映了其国际化的地位。《生物技术与应用生物化学》Biotechnology and Applied Biochemistry目前由Wiley-Blackwell出版社每两个月出版一次，该期刊致力于快速出版生命科学交叉领域的高品质前沿研究内容及其转化成果。该期刊介绍与生物学、生物医学、农业与环境科学相关的技术/方法的新概念。 
该期刊欢迎介绍下列内容的原创性文章投稿：核酸和蛋白质工程与纯化；基因多肽和蛋白质疗法；生物材料；生物学建模；干细胞与组织工程；生物成像；生物传感器；食品与天然化合物的生物技术。该期刊编委会还诚邀原创性论文与评论以及专题文章。
</t>
  </si>
  <si>
    <t>《生物技术与应用生物化学》</t>
  </si>
  <si>
    <t>Biotechnology And Applied Biochemistry</t>
  </si>
  <si>
    <t>10.1002/(ISSN)1470-8744</t>
  </si>
  <si>
    <t>1470-8744</t>
  </si>
  <si>
    <t>0885-4513</t>
  </si>
  <si>
    <t>BAB</t>
  </si>
  <si>
    <t>https://onlinelibrary.wiley.com/journal/10970290</t>
  </si>
  <si>
    <t xml:space="preserve">《生物技术与生物工程》Biotechnology and Bioengineering刊载应用生物技术所有方面的原创性文章、评论和小综述，其中包括下列内容：
-细胞生理学的应用内容，细菌、真菌、动物以及植物细胞的新陈代谢与能量学；
-酶系统及其应用，包括酶反应器，纯化以及蛋白质工程的应用内容；
-动物细胞生物技术，包括媒介制备、建模、组织工程以及细胞与其环境和其他细胞相互作用的应用内容；
-生物分离与其他下游过程，包括细胞破碎、色谱法、亲和纯化、提取以及薄膜技术；
-环境生物技术，包括有氧与无氧过程，生物膜系统，藻类系统，解毒作用与生物降解以及遗传方面的内容；
-应用遗传学与代谢工程，包括为有应用价值的分子过程建模；
-植物细胞生物技术；
-生物医学工程，包括生物反应器中的传递现象，生物反应器设计、生物系统的动力学与建模，仪表装置与控制、生物学屏障与生物过程设计；
-生物传感器；
-生物技术应用的光谱学与其他仪器技术，包括核磁共振与流式细胞术；
-细胞系统的热力学内容及其应用；
-矿物生物技术，包括煤生物技术；
-生物质的生物学内容与可再生能源工程；以及
-食品生物技术的基础内容。
该期刊的编辑将根据新颖性、对生物技术过程的即期或未来影响，以及对生物技术和生物医学工程科学发展的贡献来选择稿件。该期刊不欢迎介绍生物工艺的常规内容、成熟设备的描述以及成熟技术（例如，控制策略、建模、实验方法）的常规应用的来稿。对理论方面的论文的选择依据是方法的新颖性及其潜在影响，或者能够预测并阐明实验观察结果的新能力。
</t>
  </si>
  <si>
    <t>《生物技术与生物工程》</t>
  </si>
  <si>
    <t>Biotechnology And Bioengineering</t>
  </si>
  <si>
    <t>10.1002/(ISSN)1097-0290</t>
  </si>
  <si>
    <t>1097-0290</t>
  </si>
  <si>
    <t>0006-3592</t>
  </si>
  <si>
    <t>BIT</t>
  </si>
  <si>
    <t>American Institute of Chemical Engineers</t>
  </si>
  <si>
    <t>https://onlinelibrary.wiley.com/journal/15206033</t>
  </si>
  <si>
    <t xml:space="preserve">《生物技术进展》Biotechnology Progress是美国化学工程师学会（American Institute of Chemical Engineers）及其技术组织美国生物工程学会（Society for Biological Engineering）的官方双月刊，刊载经过同行评审的研究文章、评论以及用于生物技术、生物制药和生物处理行业的新工艺、产品与装置的开发与设计的新技术说明书。 
该期刊主要关注下列领域的生物学与工程原理的应用：应用细胞生理学与代谢工程、生物催化剂与生物反应器设计、生物分离与下游加工工程, 细胞培养与组织工程、生物传感器与过程控制、生物信息学与系统生物学、生物擦了与人造器官、干细胞生物学与遗传学以及植物生物学与食品科学。 
研究文章主要介绍下列领域的内容：
应用细胞生理学与代谢工程 
生物催化剂与生物反应器设计 
生物分离与下游加工工程 
细胞培养与组织工程 
生物材料的制备与工程
过程感应与控制
</t>
  </si>
  <si>
    <t>《生物技术进展》</t>
  </si>
  <si>
    <t>Biotechnology Progress</t>
  </si>
  <si>
    <t>10.1021/(ISSN)1520-6033</t>
  </si>
  <si>
    <t>1520-6033</t>
  </si>
  <si>
    <t>8756-7938</t>
  </si>
  <si>
    <t>BTPR</t>
  </si>
  <si>
    <t>Bioelectromagnetics Society</t>
  </si>
  <si>
    <t>https://onlinelibrary.wiley.com/journal/1521186X</t>
  </si>
  <si>
    <t>《生物电磁学》Bioelectromagnetics由Wiley-Liss出版公司（Wiley-Liss, Inc.）为生物电磁学学会（Bioelectromagnetics Society）出版，是生物电磁学学会（Bioelectromagnetics Society）和欧洲生物电磁学协会（European Bioelectromagnetics Association）的官方期刊。它是一份在全球范围内发行的同行评审科学期刊，专门介绍零赫兹（静态场）到太赫兹的波动频率范围内以及可见光频率范围内电磁场的生物学效应与应用方面的原创数据。该期刊读者感兴趣的内容包括实验与临床数据，以及对电磁场-人体相互作用的当代概念与理论提出新的观点或批评的理论论文或评论。主办该期刊的生物电磁学学会（Bioelectromagnetics Society）也欢迎介绍声波与超声波辐射领域的实验或临床研究论文。</t>
  </si>
  <si>
    <t>《生物电磁学》</t>
  </si>
  <si>
    <t>Bioelectromagnetics</t>
  </si>
  <si>
    <t>10.1002/(ISSN)1521-186X</t>
  </si>
  <si>
    <t>1521-186X</t>
  </si>
  <si>
    <t>0197-8462</t>
  </si>
  <si>
    <t>BEM</t>
  </si>
  <si>
    <t>American Association of Physical Anthropologists</t>
  </si>
  <si>
    <t>177-179</t>
  </si>
  <si>
    <t>https://onlinelibrary.wiley.com/journal/10968644</t>
  </si>
  <si>
    <t>是美国自然人类学家协会（American Association of Physical Anthropologists）的官方期刊。该期刊每年按季度出版三卷，每月出版一期。根据社会科学引用索引发布的影响因子，该期刊在人类学类别期刊中名列前茅。该期刊作为自然人类学顶级期刊的声誉建立在其出版多种主题的高品质科学文章的近百年辉煌历史之上。该期刊总编辑欢迎有助于理解灵长目成员进化，且侧重于人类生物学进化和变异的文章。在这一框架内，该期刊刊载已确立起来的研究领域的论文，包括人类生物学和非人类灵长类行为，并寻求有助于科学发展并加深我们对人类和非人类灵长类进化的新领域以及正在发展中的领域内的文件。</t>
  </si>
  <si>
    <t>《美国生物人类学期刊》以前名字:《美国自然人类学期刊》</t>
  </si>
  <si>
    <t>American Journal of Biological Anthropology(former:American Journal Of Physical Anthropology)</t>
  </si>
  <si>
    <t>10.1002/(ISSN)1096-8644</t>
  </si>
  <si>
    <t>1096-8644</t>
  </si>
  <si>
    <t>0002-9483</t>
  </si>
  <si>
    <t>AJPA</t>
  </si>
  <si>
    <t>https://onlinelibrary.wiley.com/journal/15222683</t>
  </si>
  <si>
    <t xml:space="preserve">《电泳》ELECTROPHORESIS是一份刊载有关电泳所有方面的原创性论文的国际期刊。涵盖的主题包括新的或经过改进的分析与制备方法，理论的发展以及电泳方法在核酸、蛋白质和其他化合物研究中的创新应用。自2000年起，或更早以前，就开始成为该期刊组成部分的《微流体与蛋白组学》Microfluidics and proteomics，从2008年被增设为子刊，便于更多的读者和作者阅读。
作为该期刊的自然延伸，我们目前将《纳米分析》Nanoanalysis增设为另一子刊。Nanoanalysis是一个广义的术语，因此，该子刊考虑刊载的论文必须重点介绍下列一种或多种内容：
(1) 与双电层和/或纳米几何学中的约束相关的纳米级电动学与，
(3) 纳米传感器与超灵敏检测方面（例如涉及到量子点、“纳米电极”或纳米级喷雾质谱），
(4) 纳米级/纳米孔DNA测序（下一代测序方法），
(5) 微米级与纳米级样本制备，
(6) 利用介电泳进行纳米颗粒与细胞分析，
(7) 利用纳米颗粒、纳米管和纳米线进行的分离分析。
《电泳》ELECTROPHORESIS将继续成为介绍从凝胶到毛细管到芯片的所有电泳操作方法的有效进展的不可缺少的工具。
</t>
  </si>
  <si>
    <t>《电泳期刊》</t>
  </si>
  <si>
    <t>Electrophoresis</t>
  </si>
  <si>
    <t>10.1002/(ISSN)1522-2683</t>
  </si>
  <si>
    <t>1522-2683</t>
  </si>
  <si>
    <t>0173-0835</t>
  </si>
  <si>
    <t>https://iubmb.onlinelibrary.wiley.com/journal/18728081</t>
  </si>
  <si>
    <t xml:space="preserve">《生物因子》BioFactors是一份国际性期刊，旨在识别有机体必需的大量微量物质的生物化学效应与作用，并提高我们对它们的认识。这些微量物质包括维生素与微量元素以及细胞自身形成的生长因子和调节物质。对微量的活跃物质在某种生物体或细胞系中的作用的阐述，通常直接适用于许多其他形式的生命。
为了维持对生物化学的统一观点，《生物因子》BioFactors刊载识别新物质并阐明其在基础生物化学水平的功能的文章以及揭示已知微量物质的新功能的文章
</t>
  </si>
  <si>
    <t>《生物因子》</t>
  </si>
  <si>
    <t>Biofactors</t>
  </si>
  <si>
    <t>10.1002/(ISSN)1872-8081</t>
  </si>
  <si>
    <t>1872-8081</t>
  </si>
  <si>
    <t>0951-6433</t>
  </si>
  <si>
    <t>BIOF</t>
  </si>
  <si>
    <t>https://iubmb.onlinelibrary.wiley.com/journal/15393429</t>
  </si>
  <si>
    <t xml:space="preserve">《生物化学与分子生物教育》BAMBED旨在通过推动教材在全世界范围的传播，促进生物化学、分子生物学以及生物物理学和细胞生物学等相关科学领域的教师备课与学生学习。本刊刊载多种主题的文章，包括：
• 教学与学习的创新技术。 
• 新的教育学方法。
• 生物化学与分子生物学教育的研究。 
• 对生物化学和分子生物学新兴领域进行评论，为讲座、研讨会、学生报告和论文准备提供背景。 
• 描述“探索之路”的历史评论。
• 能够培养技能并鼓励探索的新型与经过证明的实验室实验。
• 相关教科书、软件和网站的评论。 
• 教育用软件的描述。 
• 多媒体教材的描述，如讲授生物化学与分子生物学各方面内容的学习指南。
</t>
  </si>
  <si>
    <t>《生物化学与分子生物教育》</t>
  </si>
  <si>
    <t>Biochemistry And Molecular Biology Education</t>
  </si>
  <si>
    <t>10.1002/(ISSN)1539-3429</t>
  </si>
  <si>
    <t>1539-3429</t>
  </si>
  <si>
    <t>1470-8175</t>
  </si>
  <si>
    <t>BMB</t>
  </si>
  <si>
    <t>99-100</t>
  </si>
  <si>
    <t>https://onlinelibrary.wiley.com/journal/17470285</t>
  </si>
  <si>
    <t xml:space="preserve">《化学生物学与药物研制》Chemical Biology &amp; Drug Design是一份同行评审科学期刊，专注于发展创新科学、技术和医学，关注化学生物学和药物研制的跨学科领域。《化学生物学与药物研制》Chemical Biology &amp; Drug Design的目标是捕捉突出化学生物学和药物研制领域中新概念、观点和新发现的有意义的研究和药物发现。 
下列科学课题将例证本期刊的范围：
• 蛋白质，肽，类肽，核酸，脂质，碳水化合物和天然产物化学生物学和药物研制  
• 受体促效剂/拮抗剂，蛋白酶物/抑制剂，及信号转导调节剂化学生物学和药物研制 
• 对于研究药物发现的化学空间关系很重要的小分子多样性和合成方法  
• 基于结构的药物研制，分子建模，硅化学信息学技术的虚拟筛选和相关内
• NMR，X射线晶体学，量热学和相关生物物理学技术 
• 治疗目标蛋白组学，化学基因组学和分子筛查技术 
• 对药理学、ADMET和药物递药有意义的新兴化学、生物学和药物研制概念。
• 新型概念验证配体和突破医学（CB&amp;amp；DD主题问题） </t>
  </si>
  <si>
    <t>《化学生物学与药物研制》（仅在线版）</t>
  </si>
  <si>
    <t>Chemical Biology &amp; Drug Design</t>
  </si>
  <si>
    <t>10.1111/(ISSN)1747-0285</t>
  </si>
  <si>
    <t>1747-0285</t>
  </si>
  <si>
    <t>1747-0277</t>
  </si>
  <si>
    <t>CBDD</t>
  </si>
  <si>
    <t>https://onlinelibrary.wiley.com/journal/10990755</t>
  </si>
  <si>
    <t>《水产资源保护：海洋与淡水生态系统》Aquatic Conservation: Marine and Freshwater Ecosystems 是一份国际性期刊，致力于刊载专门研究淡水、咸水或海洋生境的原创性论文，同时鼓励跨越上述生境的研究工作。该期刊为介绍与探讨水产生物资源保护所有方面内容提供了一个平台，有助于加强水产资源保护方面的合作并提高解决问题的效率。该期刊欢迎实用的保护研究以及基础原理的理论思考。该期刊尽可能地从广泛的地域范围内接收文章，以保证发达国家与发展中国家的保护问题的广泛代表性。该期刊还刊载短篇通讯文章、评论文章与讨论。涵盖下列主题：保护的理论基础；调查、监督与监测；生境与群落分类；保护价值评估；濒危物种的状况；群落与生境；生境与群落管理；用于自然保护的水质量标准；影响评估（包括生物与非生物资源的开发、水产养殖、掠食性物种的控制、海防、用地申请、垃圾处理与污染、土地酸化、林地、娱乐业、船运与航海、教育与科学研究、气候变化等等）； 创造性保护与复原；本地、区域性、国家与国际保护策略；保护的法律框架，如受保护的地区与物种；海洋与淡水生态系统的相互关系，如操控河流流向河口与近海水域以进行水资源管理，水力发电或潮汐能发电。</t>
  </si>
  <si>
    <t>《水产资源保护：海洋与淡水生态系统》</t>
  </si>
  <si>
    <t>Aquatic Conservation: Marine And Freshwaterecosystems</t>
  </si>
  <si>
    <t>10.1002/(ISSN)1099-0755</t>
  </si>
  <si>
    <t>1099-0755</t>
  </si>
  <si>
    <t>1052-7613</t>
  </si>
  <si>
    <t>AQC</t>
  </si>
  <si>
    <t>https://onlinelibrary.wiley.com/journal/15488454</t>
  </si>
  <si>
    <t>刊载鱼类繁殖、饲养、管理和水生物学等方面的文章</t>
  </si>
  <si>
    <t xml:space="preserve">《北美水产业杂志》  </t>
  </si>
  <si>
    <t>North American Journal Of Aquaculture</t>
  </si>
  <si>
    <t>10.1002/(ISSN)1548-8454</t>
  </si>
  <si>
    <t>1548-8454</t>
  </si>
  <si>
    <t>1522-2055</t>
  </si>
  <si>
    <t>NAAQ</t>
  </si>
  <si>
    <t>132-133</t>
  </si>
  <si>
    <t>https://onlinelibrary.wiley.com/journal/13652672</t>
  </si>
  <si>
    <t>《应用微生物学期刊》Journal of Applied Microbiology发表关于应用微生物学创新方面的高质量研究和评论文章，包括环境、食品、农业、医学、制药、兽医学、土壤、系统学、水以及生物退化。欢迎报道关于包括病毒在内的所有微生物方面内容，整体上展示这个领域中有重大意义的新发现的作品。</t>
  </si>
  <si>
    <t>《应用微生物学期刊》</t>
  </si>
  <si>
    <t>Journal Of Applied Microbiology</t>
  </si>
  <si>
    <t>10.1111/(ISSN)1365-2672</t>
  </si>
  <si>
    <t>1365-2672</t>
  </si>
  <si>
    <t>1364-5072</t>
  </si>
  <si>
    <t>JAM</t>
  </si>
  <si>
    <t>74-75</t>
  </si>
  <si>
    <t>https://onlinelibrary.wiley.com/journal/1472765X</t>
  </si>
  <si>
    <t>《应用微生物学通讯》Letters in Applied Microbiology旨在快速出版应用微生物学广大领域的高品质短篇论文，其中包括环境、食品、农业、医学、制药、兽医、土壤、系统学、水与生物变质等领域。尤其关注快速方法论方面的研究进展。该期刊反映诸如应用微生物遗传学、免疫诊断和发酵科学等领域的生物技术进展情况。</t>
  </si>
  <si>
    <t>《应用微生物学通讯》</t>
  </si>
  <si>
    <t>Letters In Applied Microbiology</t>
  </si>
  <si>
    <t>10.1111/(ISSN)1472-765X</t>
  </si>
  <si>
    <t>1472-765X</t>
  </si>
  <si>
    <t>0266-8254</t>
  </si>
  <si>
    <t>LAM</t>
  </si>
  <si>
    <t>https://besjournals.onlinelibrary.wiley.com/journal/13652664</t>
  </si>
  <si>
    <t>《应用生态学期刊》Journal of Applied Ecology 发行从最广泛的意义上将生态学观念、理论、模式和方法应用到生物资源的管理中的文章。尽管必须要有明确的改善管理的可能，期刊编辑仍然鼓励使用应用生态学问题测试和发展基本生态学理论的投稿。期刊包括应用生态学中所有主要的主题：保护生态学、全球变迁、环境污染、野生动植物和栖息地管理、土地使用和管理、水产资源、恢复生态学、以及虫害、野草和疾病的管理。如果文章与相关领域结合并且与应用生态学的关联很明显，欢迎投稿。</t>
  </si>
  <si>
    <t>《应用生态学期刊》</t>
  </si>
  <si>
    <t>Journal Of Applied Ecology</t>
  </si>
  <si>
    <t>10.1111/(ISSN)1365-2664</t>
  </si>
  <si>
    <t>1365-2664</t>
  </si>
  <si>
    <t>0021-8901</t>
  </si>
  <si>
    <t>JPE</t>
  </si>
  <si>
    <t>American Microscopical Society</t>
  </si>
  <si>
    <t>https://onlinelibrary.wiley.com/journal/17447410</t>
  </si>
  <si>
    <t xml:space="preserve">《无脊椎动物生物学》Invertebrate Biology介绍我们对结构、功能、生态学以及无脊椎动物进化认知的基本进步，其代表了绝大部分动物多样性。虽然最终是以有机体为焦点，但这个期刊发布了关于生物组织所有水平现象的手稿。无脊椎动物生物学欢迎关于从不同角度看待无脊椎动物生物学的手稿，包括：
- 遗传学、细胞生物学和分子生物学
- 形态学和生物力学
- 繁殖和成长
- 生理学和行为
- 生态学
- 进化和种系遗传学
</t>
  </si>
  <si>
    <t>《无脊椎动物生物学》</t>
  </si>
  <si>
    <t>Invertebrate Biology</t>
  </si>
  <si>
    <t>10.1111/(ISSN)1744-7410</t>
  </si>
  <si>
    <t>1744-7410</t>
  </si>
  <si>
    <t>1077-8306</t>
  </si>
  <si>
    <t>IVB</t>
  </si>
  <si>
    <t>Society for Marine Mammalogy</t>
  </si>
  <si>
    <t>https://onlinelibrary.wiley.com/journal/17487692</t>
  </si>
  <si>
    <t>《海洋哺乳动物科学》Marine Mammal Science 由Wiley-Blackwell出版社代表海洋哺乳动物学学会（Society for Marine Mammalogy）出版，介绍海洋哺乳动物的形式与功能、进化、系统学、生理学、生物化学、行为、群体生物学、生活史、遗传学、生态学与保护的原创性研究而得出的重要新发现。该期刊刊载原创性文章和评论文章、札记、意见与信件。它是海洋哺乳动物研究人员的重要参考资源。</t>
  </si>
  <si>
    <t>《海洋哺乳动物科学》</t>
  </si>
  <si>
    <t>Marine Mammal Science</t>
  </si>
  <si>
    <t>10.1111/(ISSN)1748-7692</t>
  </si>
  <si>
    <t>1748-7692</t>
  </si>
  <si>
    <t>0824-0469</t>
  </si>
  <si>
    <t>MMS</t>
  </si>
  <si>
    <t>Royal Swedish Academy of Sciences</t>
  </si>
  <si>
    <t>https://onlinelibrary.wiley.com/journal/14636395</t>
  </si>
  <si>
    <t xml:space="preserve">从1920年起即定期出版的《动物学报》Acta Zoologica至今依然保持着动物组织、发育、结构与功能领域内世界顶级期刊之一的地位。每期刊载全世界动物学家和生理学家感兴趣的动物结构（从细胞水平到机体水平）与发育领域的原创性研究，侧重于介绍功能、比较和系统发育方面的内容。该期偶尔还刊载评论文章以及书评。
《动物学报》Acta Zoologica由Blackwell出版社（Blackwell Publishing）代表瑞典皇家科学院（The Royal Swedish Academy of Sciences）和丹麦皇家科学、文学院（The Royal Danish Academy of Sciences and Letters）出版，该刊设立有成员广泛的国际咨询委员会以保证所发表论文全部具备最高品质。
</t>
  </si>
  <si>
    <t>Acta Zoologica</t>
  </si>
  <si>
    <t>10.1111/(ISSN)1463-6395</t>
  </si>
  <si>
    <t>1463-6395</t>
  </si>
  <si>
    <t>0001-7272</t>
  </si>
  <si>
    <t>AZO</t>
  </si>
  <si>
    <t>International Society of Zoological Sciences</t>
  </si>
  <si>
    <t>https://onlinelibrary.wiley.com/journal/17494877</t>
  </si>
  <si>
    <t>《综合动物学》Integrative Zoology是国际动物学会（简称ISZS）的官方刊物，它集中于将动物学视为包含动物生活所有方面的一门综合学科。它以宽泛的视野呈现了动物学探究的各种层次，既有横向的也有纵向的，其旨在促进动物科学不同专业领域的合作。另外，《综合动物学》Integrative Zoology还鼓励动物学与其他学科间的合作，这些学科包括但不限于计算机科学、社会科学、伦理学、教育与人居环境。</t>
  </si>
  <si>
    <t>《综合动物学》</t>
  </si>
  <si>
    <t>Integrative Zoology</t>
  </si>
  <si>
    <t>10.1111/(ISSN)1749-4877</t>
  </si>
  <si>
    <t>1749-4877</t>
  </si>
  <si>
    <t>1749-4869</t>
  </si>
  <si>
    <t>INZ2</t>
  </si>
  <si>
    <t>316-318</t>
  </si>
  <si>
    <t>https://zslpublications.onlinelibrary.wiley.com/journal/14697998</t>
  </si>
  <si>
    <t>《动物学期刊》Journal of Zoology刊载原始且得到广泛关注的高质量研究论文。编辑寻求本质上是假设驱动且跨领域的研究。有关动物行为、生态学、生理学、解剖学、发育生物学、进化、分类学、遗传学和基因组学的论文将得到考虑；强烈鼓励探索这些领域共同问题的研究。针对具有地理和/或分类限制主题的研究应检验一般假设，描述新结论或具有广泛意义。</t>
  </si>
  <si>
    <t>《动物学期刊》</t>
  </si>
  <si>
    <t>Journal Of Zoology</t>
  </si>
  <si>
    <t>10.1111/(ISSN)1469-7998</t>
  </si>
  <si>
    <t>1469-7998</t>
  </si>
  <si>
    <t>0952-8369</t>
  </si>
  <si>
    <t>JZO</t>
  </si>
  <si>
    <t>The Mammal Society</t>
  </si>
  <si>
    <t>https://onlinelibrary.wiley.com/journal/13652907</t>
  </si>
  <si>
    <t>《哺乳动物评论》Mammal Review涵盖哺乳动物生物学和生态学各个方面。我们尤其欢迎当前通过假设驱动的分析评论和系统评论，在理论和应用上研究哺乳动物、元分析、哺乳动物研究技术的实际评估，以及哺乳动物状况、保护和管理的大范围考虑。也刊载作者对《哺乳动物评论》Mammal Review论文的评论，描述原始研究或重要新方法的简讯。作者可向总编辑咨询关于潜在论文或投稿、以及未经同意的论文的问题。本刊是哺乳动物协会的官方科学期刊。</t>
  </si>
  <si>
    <t>《哺乳动物评论》</t>
  </si>
  <si>
    <t>Mammal Review</t>
  </si>
  <si>
    <t>10.1111/(ISSN)1365-2907</t>
  </si>
  <si>
    <t>1365-2907</t>
  </si>
  <si>
    <t>0305-1838</t>
  </si>
  <si>
    <t>MAM</t>
  </si>
  <si>
    <t>https://onlinelibrary.wiley.com/journal/10982361</t>
  </si>
  <si>
    <t>《动物园生物学》着重研究野生动物公园、动物园和水族馆中野生动物的繁殖、统计、遗传、行为、医学、饲养、营养、保护及展示与维护等方面的相关经验。这份内容丰富的期刊为研讨野生动物收集领域的科研成果、创新理念和主要观点，及其在动物保护方面的杰出贡献提供了一个高效的沟通平台。</t>
  </si>
  <si>
    <t>《动物园生物学》</t>
  </si>
  <si>
    <t>Zoo Biology</t>
  </si>
  <si>
    <t>10.1002/(ISSN)1098-2361</t>
  </si>
  <si>
    <t>1098-2361</t>
  </si>
  <si>
    <t>0733-3188</t>
  </si>
  <si>
    <t>ZOO</t>
  </si>
  <si>
    <t>International Society for Animal Genetics</t>
  </si>
  <si>
    <t>https://onlinelibrary.wiley.com/journal/13652052</t>
  </si>
  <si>
    <t xml:space="preserve">《动物遗传学》Animal Genetics介绍具有经济意义的免疫遗传学、分子遗传学和功能基因组学以及驯养动物方面的前沿研究。出版内容包括基因和蛋白质水平的变异性研究、基因定位、性状与数量性状位点、基因与性状之间的关联、遗传多样性、以及基因表达与控制的表征化。
该期刊刊载《动物遗传学》Animal Genetics读者感兴趣问题的全文论文、短篇通讯文章和简讯以及特邀与主动投稿的小综述。
</t>
  </si>
  <si>
    <t>《动物遗传学》</t>
  </si>
  <si>
    <t>Animal Genetics</t>
  </si>
  <si>
    <t>10.1111/(ISSN)1365-2052</t>
  </si>
  <si>
    <t>1365-2052</t>
  </si>
  <si>
    <t>0268-9146</t>
  </si>
  <si>
    <t>AGE</t>
  </si>
  <si>
    <t>https://besjournals.onlinelibrary.wiley.com/journal/13652656</t>
  </si>
  <si>
    <t>是英国生态学会的官方期刊，主要出版长期生态研究在不断变化的世界，并发表动物生态学的所有宏观方面最好的原始研究。</t>
  </si>
  <si>
    <t>《动物生态学期刊》</t>
  </si>
  <si>
    <t>Journal Of Animal Ecology</t>
  </si>
  <si>
    <t>10.1111/(ISSN)1365-2656</t>
  </si>
  <si>
    <t>1365-2656</t>
  </si>
  <si>
    <t>0021-8790</t>
  </si>
  <si>
    <t>JANE</t>
  </si>
  <si>
    <t>Japanese Society of Animal Science</t>
  </si>
  <si>
    <t>https://onlinelibrary.wiley.com/journal/17400929</t>
  </si>
  <si>
    <t xml:space="preserve">《动物科学期刊》Animal Science Journal（其前身是《动物科学与技术》Animal Science and Technology）是日本动物科学学会（Japanese Society of Animal Science，JSAS）的官方期刊，刊载动物与家禽科学所有领域的原创性研究英文文章（全文论文与研究快报）：遗传与育种、遗传工程、繁殖、胚胎操纵、营养学、饲料与喂养、生理学、解剖学、环境与行为、动物制品（牛奶、肉、蛋及其副产品）及其加工，以及家畜经济学。
</t>
  </si>
  <si>
    <t>《动物科学期刊》</t>
  </si>
  <si>
    <t>Animal Science Journal</t>
  </si>
  <si>
    <t>10.1111/(ISSN)1740-0929</t>
  </si>
  <si>
    <t>1740-0929</t>
  </si>
  <si>
    <t>1344-3941</t>
  </si>
  <si>
    <t>ASJ</t>
  </si>
  <si>
    <t>https://onlinelibrary.wiley.com/journal/14390310</t>
  </si>
  <si>
    <t>《个体生态学》Ethology发表世界范围内关于包括生理机制、功能和进化等行为在内的原创性研究。该刊讨论从粘菌类到人类的所有物种的行为。实验性研究以理论框架为基础，最好在现场和实验室进行。“研究评述和实时辩论”版块提供专业领域的评论，并且可能包括与争议性话题相关的理论研究和评论。</t>
  </si>
  <si>
    <t>《个体生态学》</t>
  </si>
  <si>
    <t>Ethology</t>
  </si>
  <si>
    <t>10.1111/(ISSN)1439-0310</t>
  </si>
  <si>
    <t>1439-0310</t>
  </si>
  <si>
    <t>0179-1613</t>
  </si>
  <si>
    <t>ETH</t>
  </si>
  <si>
    <t>https://onlinelibrary.wiley.com/journal/14390264</t>
  </si>
  <si>
    <t>《解剖学，组织学，胚胎学》Anatomia, Histologia, Embryologia是描述性、应用与临床解剖学、组织学、胚胎学和相关领域的最新研究的著名国际论坛。特别关注的重点是动物形态学与兽医和实验医学之间的联系，因而将优先关注关于临床相关物种的研究。编辑欢迎关于医学成像和解剖技术的论文。本期刊对于临床医师、动物学家、产科医师、生物技术方面的研究者非常有意义。投稿包括评论、原创研究论文、简讯和书评。</t>
  </si>
  <si>
    <t>《解剖学，组织学，胚胎学》</t>
  </si>
  <si>
    <t>Anatomia, Histologia, Embryologia -For Printed Emlo Copies Only</t>
  </si>
  <si>
    <t>10.1111/(ISSN)1439-0264</t>
  </si>
  <si>
    <t>1439-0264</t>
  </si>
  <si>
    <t>0340-2096</t>
  </si>
  <si>
    <t>AHE</t>
  </si>
  <si>
    <t>https://onlinelibrary.wiley.com/journal/19328494</t>
  </si>
  <si>
    <t>《解剖学记录 – 综合解剖学和生物进化学的进步》The Anatomical Record: Advances in Integrative Anatomy and Evolutionary Biology为美国解剖学学会的官方出版物，发表有关分子、细胞、系统、进化生物学方面的新发现。该期刊集中于基因破坏，基因激活或是基于细胞，组织或器官结构的过度扩张，或对当代研究中的描述性研究重要性的意识，尤其是当进入实验或问题模式环境解剖结果的新发现。另一个重要优先权就是通过影像学的使用所得到的发现或是取得的进步。影像学是将影响事实信号处理成蛋白质图像，或是对单独细胞，组织或整个生物体的基因表达。论文是关于处理任何脊椎器官系统的功能性形态学，包括那些关于发展的，比较的，或进化的主题。其覆盖范围主要是针对器官，或系统方面，标准的描述性研究和非标准的发展在对显型进行描绘时成为重要考虑对象。</t>
  </si>
  <si>
    <t>《解剖学记录》</t>
  </si>
  <si>
    <t>The Anatomical Record</t>
  </si>
  <si>
    <t>10.1002/(ISSN)1932-8494</t>
  </si>
  <si>
    <t>1932-8494</t>
  </si>
  <si>
    <t>1932-8486</t>
  </si>
  <si>
    <t>AR</t>
  </si>
  <si>
    <t>American Association of Clinical Anatomists</t>
  </si>
  <si>
    <t>https://onlinelibrary.wiley.com/journal/10982353</t>
  </si>
  <si>
    <t xml:space="preserve">《临床解剖学》Clinical Anatomy是美国临床解剖学家协会和英国临床解剖学家协会的官方期刊。《临床解剖学》Clinical Anatomy的目标是提供解剖学家与临床医师之间交换当前信息的一个媒介。本期刊包含应用于医学实践的解剖学的所有方面。此外，本期刊协助医师在患者治疗的新方法学方面并肩前行，并给教育者提供临床解剖学的新发展和教学技巧。
《临床解剖学》Clinical Anatomy刊载具有科学、临床和教育利益的原创和综述论文。欢迎涵盖应用解剖学原理解决临床难题和/或应用临床观察扩展解剖知识的论文。
</t>
  </si>
  <si>
    <t>《临床解剖学》</t>
  </si>
  <si>
    <t>Clinical Anatomy</t>
  </si>
  <si>
    <t>10.1002/(ISSN)1098-2353</t>
  </si>
  <si>
    <t>1098-2353</t>
  </si>
  <si>
    <t>0897-3806</t>
  </si>
  <si>
    <t>CA</t>
  </si>
  <si>
    <t>Physiological Society</t>
  </si>
  <si>
    <t>https://physoc.onlinelibrary.wiley.com/journal/1469445X</t>
  </si>
  <si>
    <t>《实验生理学期刊》Experimental Physiology发表记录生理学大部分领域的原创性研究结果的研究论文。通常，这些研究论文一般限于6000个字以内（包括插图说明和参考文献在内），并且应包括该刊的翻译和整合方向。我们特别希望收到那些涉及生理和病理生理疑问的稿件，以及利用分子、细胞和整个动物方法研究基因/蛋白质功能的稿件。此外，我们还希望收到利用计算模型进一步增加我们对生理过程的相关方法的了解的论文文章和稿件。</t>
  </si>
  <si>
    <t>《实验生理学期刊》</t>
  </si>
  <si>
    <t>Experimental Physiology</t>
  </si>
  <si>
    <t>10.1111/(ISSN)1469-445X</t>
  </si>
  <si>
    <t>1469-445X</t>
  </si>
  <si>
    <t>0958-0670</t>
  </si>
  <si>
    <t>EPH</t>
  </si>
  <si>
    <t>American Society for Bone and Mineral Research</t>
  </si>
  <si>
    <t>https://onlinelibrary.wiley.com/journal/15234681</t>
  </si>
  <si>
    <t>《骨与矿物质研究期刊》发表基础和临床科学方面与骨、肌肉和矿物质代谢的原创且具有高度竞争性的稿件、评论和专题文章。发表的稿件主要涉及骨和肌肉的生物学和生理学、有关系统生物学课题（例如骨免疫学）以及病理生理学和肌症、骨和矿物质代谢紊乱等。《骨与矿物质研究期刊》是美国骨与矿物质研究学会的官方出版物，由Wiley-Blackwell代表学会每月出版一次。期刊的影响因数为6.373，在该领域的期刊中排名第一位。</t>
  </si>
  <si>
    <t>《骨与矿物质研究期刊》</t>
  </si>
  <si>
    <t>Journal Of Bone And Mineral Research</t>
  </si>
  <si>
    <t>10.1002/(ISSN)1523-4681</t>
  </si>
  <si>
    <t>1523-4681</t>
  </si>
  <si>
    <t>0884-0431</t>
  </si>
  <si>
    <t>JBMR</t>
  </si>
  <si>
    <t>Anatomical Society</t>
  </si>
  <si>
    <t>240-241</t>
  </si>
  <si>
    <t>https://onlinelibrary.wiley.com/journal/14697580</t>
  </si>
  <si>
    <t xml:space="preserve">    解剖学期刊刊载原创论文，欢迎综述文章和书评。本期刊的重点是通过解剖学的途径让人们理解解剖学的发展、演变及功能。有关生物信息学和其它阐明和提供给功能解剖学理解工具的专题也将被同时考虑。优先考虑试验性研究、基于分子和细胞生物学的研究以及基于现代功能性影像技术的研究。</t>
  </si>
  <si>
    <t>《解剖学期刊》</t>
  </si>
  <si>
    <t>Journal Of Anatomy</t>
  </si>
  <si>
    <t>10.1111/(ISSN)1469-7580</t>
  </si>
  <si>
    <t>1469-7580</t>
  </si>
  <si>
    <t>0021-8782</t>
  </si>
  <si>
    <t>JOA</t>
  </si>
  <si>
    <t>https://physoc.onlinelibrary.wiley.com/journal/14697793</t>
  </si>
  <si>
    <t>《生理学期刊》欢迎生理学的各个领域提交的研究论文。作者应提交原创作品，说明了新的生理原理或机制。关于在分子上，在细胞膜，单细胞，系统生理学的组织或器官的论文都是可以接受的。虽然强调的是人类和哺乳动物生理学，但是如果在较低的脊椎动物或无脊椎动物的准备工作中，它能进一步加强了其他生物包括哺乳动物的运作的了解，这也会被接受。</t>
  </si>
  <si>
    <t>《生理学期刊》</t>
  </si>
  <si>
    <t>The Journal Of Physiology</t>
  </si>
  <si>
    <t>10.1111/(ISSN)1469-7793</t>
  </si>
  <si>
    <t>1469-7793</t>
  </si>
  <si>
    <t>0022-3751</t>
  </si>
  <si>
    <t>TJP</t>
  </si>
  <si>
    <t>Information Science and Computing</t>
  </si>
  <si>
    <t>https://onlinelibrary.wiley.com/journal/1546427X</t>
  </si>
  <si>
    <t xml:space="preserve">随着功能强大的个人计算机与高端绘图卡的出现，虚拟世界、实时计算机动画与模拟以及游戏等领域实现了令人难以置信的发展。但是同时，出现了新的更廉价的虚拟现实装置，能够实现与这些实时虚拟世界的互动，甚至能通过增强现实与现实世界进行互动。三维人物角色，特别是虚拟人类目前已经达到了非常高的水平，可以将它们用于电影业。但是，这只是一个开始，随时人工智能与代理技术的发展，这些人物角色将会变得越来越自主，甚至更加智能。它们将在虚拟生活中与动植物一起生活在虚拟世界中。 
《计算机动画与虚拟世界》Computer Animation &amp; Virtual Worlds是第一份介绍虚拟世界这一全球主题的期刊。它欢迎虚拟世界所有领域的论文。欢迎描述下列领域的原创性研究成果、应用和经验的来稿：
• 计算机动画
• 增强现实
• 界面代理
• 虚拟环境
• 虚拟生活
• 视觉化
</t>
  </si>
  <si>
    <t>《计算机动画与虚拟世界》</t>
  </si>
  <si>
    <t>Computer Animation &amp; Virtual Worlds</t>
  </si>
  <si>
    <t>10.1002/(ISSN)1546-427X</t>
  </si>
  <si>
    <t>1546-427X</t>
  </si>
  <si>
    <t>1546-4261</t>
  </si>
  <si>
    <t>CAV</t>
  </si>
  <si>
    <t>Eurographics - European Association for Computer Graphics</t>
  </si>
  <si>
    <t>https://onlinelibrary.wiley.com/journal/14678659</t>
  </si>
  <si>
    <t xml:space="preserve">《计算机图形学论坛》Computer Graphics Forum是一份刊载有关计算机图形学的深度技术文章的顶级期刊。文章的快速出版能够帮助读者及时了解这一领域研究的新辩论与主题内容。该期刊介绍多种原创性研究、计算机图形学应用、会议报告、前沿研究和研讨会等内容。 
每年出版一期500页的专刊，收录每年欧洲制图学会会议介绍的所有论文，为订阅者全面介绍计算机图形学领域主要国际会议之一的所有内容。
</t>
  </si>
  <si>
    <t>《计算机图形学论坛》（仅在线版）</t>
  </si>
  <si>
    <t>Computer Graphics Forum</t>
  </si>
  <si>
    <t>10.1111/(ISSN)1467-8659</t>
  </si>
  <si>
    <t>1467-8659</t>
  </si>
  <si>
    <t>0167-7055</t>
  </si>
  <si>
    <t>CGF</t>
  </si>
  <si>
    <t>https://onlinelibrary.wiley.com/journal/15320634</t>
  </si>
  <si>
    <t xml:space="preserve">并行学出现在越来越多的计算与通信系统中。因此，该期刊将重点介绍解决实际问题的一体化趋势的应用方面的实际经验。我们所刊载论文的主题包括：
• 针对学术界、工业界和社会中的具体问题的并行解决方案
• 并行算法与计算方法
•编程环境、操作系统、工具、并行语言、编译器、解释器；性能预测、分析、模型与结果
• 兴起于万维网的应用、算法和软件技术，包括新的领域，比如教育
• 计算与通信的统一；平行与分布式计算的统一
</t>
  </si>
  <si>
    <t>《并行学和计算：实践与经验》</t>
  </si>
  <si>
    <t>Concurrency And Computation: Practice And Experience</t>
  </si>
  <si>
    <t>10.1002/(ISSN)1532-0634</t>
  </si>
  <si>
    <t>1532-0634</t>
  </si>
  <si>
    <t>1532-0626</t>
  </si>
  <si>
    <t>CPE</t>
  </si>
  <si>
    <t>https://onlinelibrary.wiley.com/journal/20477481</t>
  </si>
  <si>
    <t>《软件维护和发展期刊：研究与实践》Journal of Software Maintenance and Evolution: Research and Practice 刊载介绍从非常详细到非常高级等各级别的软件维护与软件演化所有方面的经过同行评审的论文。我们向这一领域（包括用户社区）的从业人员以及研究人员征稿。我们旨在刊载介绍对任何现有运行软件的全部或部分进行改动以及将系统从微编码系统发展到非常高级别的元系统的活动与过程的论文，特别是从一种操作版本开发到另一种版本的活动与过程。这包括此类活动与过程的管理与品质保证，以及参与者、材料、工具、资源、背景和结果。欢迎介绍新的软件识别力或实践的维护或演化的影响的来稿，以及 介绍实验、现有实践与案例的来稿。</t>
  </si>
  <si>
    <t>《软件维护和发展期刊：研究与实践》</t>
  </si>
  <si>
    <t>Journal Of Software: Evolution And Process</t>
  </si>
  <si>
    <t>10.1002/(ISSN)2047-7481</t>
  </si>
  <si>
    <t>2047-7481</t>
  </si>
  <si>
    <t>2047-7473</t>
  </si>
  <si>
    <t>SMR</t>
  </si>
  <si>
    <t>https://onlinelibrary.wiley.com/journal/1097024X</t>
  </si>
  <si>
    <t>《软件:实践与经验》Software - Practice and Experience是一份国际知名的同行评审期刊，致力于传播并讨论系统与应用程序的新软件与成熟软件的实际应用经验。该期刊刊载一篇论文的主要标准是能否为从事软件设计与实现的其他人员提供可以借鉴的内容。 
该期刊的编辑积极鼓励源于学术与产业环境中开发与利用的工具与方法的实际经验的论文。所刊载的论文包括下列内容：软件设计与实现、描述软件系统发展及其背后思想的案例研究以及软件系统的批判性评估。该期刊侧重于介绍实际经验；，该期刊刊载介绍理论或数学内容的文章的前提是对理论的理解有助于改进实用系统。</t>
  </si>
  <si>
    <t>《软件:实践与经验》</t>
  </si>
  <si>
    <t>Software: Practice And Experience</t>
  </si>
  <si>
    <t>10.1002/(ISSN)1097-024X</t>
  </si>
  <si>
    <t>1097-024X</t>
  </si>
  <si>
    <t>0038-0644</t>
  </si>
  <si>
    <t>SPE</t>
  </si>
  <si>
    <t>https://onlinelibrary.wiley.com/journal/10991689</t>
  </si>
  <si>
    <t xml:space="preserve">《软件测试、验证与可靠性》Software Testing, Verification and Reliability (STVR)是一份国际期刊，每季度出版一次，刊载有关软件测试、验证与可靠性的理论与实际问题的论文。该期刊旨在刊载有助于研究人员、教育工作者和从业者理解前沿研究成果的高品质论文。 
该期刊重点关注的主题包括，但不限于：
.软件测试与验证的新标准 
.将现有软件测试与验证技术应用于新型软件，包括网络应用、网络服务、嵌入式软件、面向方面软件和软件架构 
.基于模型的测试 
.正式的验证技术，如模型检测 
.测试与验证技术的对比 
.测试、验证与可靠性的测量与度量
.前沿技术的工业经验 
.商业与开放源代码软件测试工具的描述与评价
.可靠性建模、测定与应用 
.软件安全性的测试与研究 
.测试数据自动生成 
.过程问题与方法 
.非功能性测试
</t>
  </si>
  <si>
    <t>《软件测试、验证与可靠性》</t>
  </si>
  <si>
    <t>Software Testing, Verification &amp; Reliability</t>
  </si>
  <si>
    <t>10.1002/(ISSN)1099-1689</t>
  </si>
  <si>
    <t>1099-1689</t>
  </si>
  <si>
    <t>0960-0833</t>
  </si>
  <si>
    <t>STVR</t>
  </si>
  <si>
    <t>https://onlinelibrary.wiley.com/journal/15213870</t>
  </si>
  <si>
    <t xml:space="preserve">《数理逻辑季刊》Mathematical Logic Quarterly刊载介绍数理逻辑与数学基础以及普通逻辑、模型理论、递归理论、集合论、证明论与构造性数学、代数逻辑、非标准模型、理论计算机科学逻辑内容等相关领域的原创性文章。
– 是数学逻辑、数学基础以及理论计算机科学逻辑内容领域的期刊。
</t>
  </si>
  <si>
    <t>《数理逻辑季刊》</t>
  </si>
  <si>
    <t>Mathematical Logic Quarterly</t>
  </si>
  <si>
    <t>10.1002/(ISSN)1521-3870</t>
  </si>
  <si>
    <t>1521-3870</t>
  </si>
  <si>
    <t>0942-5616</t>
  </si>
  <si>
    <t>https://onlinelibrary.wiley.com/journal/1098111X</t>
  </si>
  <si>
    <t>《国际智能系统期刊》International Journal of Intelligent Systems以论坛的形式服务于有兴趣深入基于智能系统结构的大量理论的个人。本期刊的设计格式经同行评审，探究一些由现今此领域的专家写的极佳的述评。由于每天都有新发展，有许多东西需要学习：检查、分析创造、信息检索、人与计算机的相互作用，以及更多。《国际智能系统期刊》International Journal of Intelligent Systems利用表格和插图来展示这些开拓性的问题，并鼓励读者分享他们的想法和经验。</t>
  </si>
  <si>
    <t>《国际智能系统期刊》</t>
  </si>
  <si>
    <t>International Journal Of Intelligent Systems</t>
  </si>
  <si>
    <t>10.1002/(ISSN)1098-111X</t>
  </si>
  <si>
    <t>1098-111X</t>
  </si>
  <si>
    <t>0884-8173</t>
  </si>
  <si>
    <t>INT</t>
  </si>
  <si>
    <t>https://onlinelibrary.wiley.com/journal/13652575</t>
  </si>
  <si>
    <t>《信息系统期刊》（以下简称“ISJ”）是一份旨在促进人们对信息系统的学习和兴趣的国际性期刊。它欢迎研究、实践、经验、时事以及争议方面的的文章。ISJ鼓励提交那些反映该学科的广泛性和跨学科性质的文章，以及那些，基于适当的研究，整合技术学科与社会、环境以及管理事宜的文章。ISJ尤其以其刊载定性研究而闻名，并且它仍然欢迎此类论文。ISJ也欢迎定量研究方面的论文，但它们需将重点放在研究的环境以及这些研究发现的理论和实践意义上。ISJ不发表纯技术性论文。</t>
  </si>
  <si>
    <t>《信息系统期刊》</t>
  </si>
  <si>
    <t>Information Systems Journal</t>
  </si>
  <si>
    <t>10.1111/(ISSN)1365-2575</t>
  </si>
  <si>
    <t>1365-2575</t>
  </si>
  <si>
    <t>1350-1917</t>
  </si>
  <si>
    <t>ISJ</t>
  </si>
  <si>
    <t>Association for Information Science and Technology</t>
  </si>
  <si>
    <t>https://onlinelibrary.wiley.com/journal/23301643</t>
  </si>
  <si>
    <t>《美国信息科学与技术学会志》Journal of the American Society for Information Science and Technology (JASIST)是刊载信息科学领域经同行评审的研究内容的顶级国际平台。半个多世纪以来，该期刊通过刊载重点介绍信息的产生、发现、记录、储存、表现、检索、描述、操纵、传播、使用和评估以及与这些过程相关的工具与技术的原创性研究，为这一领域提供理论领导力。
该期刊欢迎实证、实验、人种志学、概念性、历史、社会技术、政治分析或者批判理论性质的严谨研究工作。 《美国信息科学与技术学会志》JASIST还刊载一些特约稿件，包括深度评论文章（“信息科学的进展”）以及纸质和其他媒介的综述。</t>
  </si>
  <si>
    <t>《美国信息科学与技术学会期刊》</t>
  </si>
  <si>
    <t>Journal Of The Association For Information Science And Technology</t>
  </si>
  <si>
    <t>10.1002/(ISSN)2330-1643</t>
  </si>
  <si>
    <t>2330-1643</t>
  </si>
  <si>
    <t>2330-1635</t>
  </si>
  <si>
    <t>ASI</t>
  </si>
  <si>
    <t>https://onlinelibrary.wiley.com/journal/14678640</t>
  </si>
  <si>
    <t xml:space="preserve">这一顶级国际期刊旨在推动和促进人工智能（AI）领域的研究。涵盖多种问题——从人工智能的工具与语言到其哲学内涵——《计算智能》Computational Intelligence为实验与理论研究以及调查和影响研究提供一个充满活力的出版平台。该期刊旨在满足学术与工业研究领域中各种人工智能工作者的需求。 </t>
  </si>
  <si>
    <t>《计算智能》</t>
  </si>
  <si>
    <t>Computational Intelligence</t>
  </si>
  <si>
    <t>10.1111/(ISSN)1467-8640</t>
  </si>
  <si>
    <t>1467-8640</t>
  </si>
  <si>
    <t>0824-7935</t>
  </si>
  <si>
    <t>COIN</t>
  </si>
  <si>
    <t>https://onlinelibrary.wiley.com/journal/24761508</t>
  </si>
  <si>
    <t>Internet Technology Letters</t>
  </si>
  <si>
    <t>10.1002/(ISSN)2476-1508</t>
  </si>
  <si>
    <t>2476-1508</t>
  </si>
  <si>
    <t>ITL2</t>
  </si>
  <si>
    <t>https://onlinelibrary.wiley.com/journal/10991190</t>
  </si>
  <si>
    <t>《国际网络管理期刊》The International Journal of Network Management是网络管理中研究者、开发者和实践者的论坛，这些人员为国际观众服务。该期刊致力于信息传播，将提高管理、操作和维护计算机网络和通讯系统。同时，该期刊鼓励原创和尚未发表的研究论文（包括理论的和实验的）、个案研究及评论文章。主要表现在以下领域：                                         网络管理专题，主要是有关目前和将来的通信技术，包括宽带和无线。                                     性能监控器、测量和评价方法以及网络管理应用的研究。  测试、监控、测量和分析通信系统和计算机网络的性能、可靠性和安全性的新方法。                         新的测试和监控设备、网络分析仪及各种类型的网络管理系统的彻底覆盖。</t>
  </si>
  <si>
    <t>《国际网络管理期刊》</t>
  </si>
  <si>
    <t>International Journal Of Network Management</t>
  </si>
  <si>
    <t>10.1002/(ISSN)1099-1190</t>
  </si>
  <si>
    <t>1099-1190</t>
  </si>
  <si>
    <t>1055-7148</t>
  </si>
  <si>
    <t>NEM</t>
  </si>
  <si>
    <t>International Commission on Irrigation and Drainage</t>
  </si>
  <si>
    <t>Engineering</t>
  </si>
  <si>
    <t>https://onlinelibrary.wiley.com/journal/15310361</t>
  </si>
  <si>
    <t>《灌溉与排水》Irrigation and Drainage是国际排灌研究委员会（ICID）的官方期刊。国际排灌研究委员会（ICID）的目标是提高灌溉、排水和防洪管理科学和艺术。《灌溉和排水》Irrigation and Drainage全年发行五期，作为同行评审的享有极高声望的出版物，并使得ICID能够实现以能被国际大众轻易理解的清楚、简洁以及统一的形式出版关于灌溉、排水和洪水管理相关的科学、工程、环境和社会经济问题的原创性论文的目标。</t>
  </si>
  <si>
    <t>《灌溉与排水》</t>
  </si>
  <si>
    <t>Irrigation And Drainage</t>
  </si>
  <si>
    <t>10.1002/(ISSN)1531-0361</t>
  </si>
  <si>
    <t>1531-0361</t>
  </si>
  <si>
    <t>1531-0353</t>
  </si>
  <si>
    <t>IRD</t>
  </si>
  <si>
    <t>International Council on Systems Engineering</t>
  </si>
  <si>
    <t>https://onlinelibrary.wiley.com/journal/15206858</t>
  </si>
  <si>
    <t>《系统工程》Systems Engineering是国际系统工程协会（International Council on Systems Engineering，INCOSE）的期刊，主要提供系统工程及其产品和服务管理以及所有类型过程的跨学科信息。系统工程活动涉及到下列领域所需要的技术、过程和系统管理方法：系统定义，包括用户要求与技术规格的识别；系统开发，包括概念性架构、设计概念的权衡、系统开发过程中的配置管理、新系统与遗留系统的整合以及集成产品与过程的开发；系统部署，包括运行测试与评价、使用寿命延期维护以及再造工程。现代系统，包括产品与服务，通常具有知识密集型的特征，用于公共与私营部门。该期刊侧重于这些系统的战略与程序管理，以及用于系统工程的知识原理、知识实践和知识观点的信息与知识基础。尤其欢迎涉及系统工程实践的可靠案例分析。</t>
  </si>
  <si>
    <t>《系统工程》</t>
  </si>
  <si>
    <t>Systems Engineering</t>
  </si>
  <si>
    <t>10.1002/(ISSN)1520-6858</t>
  </si>
  <si>
    <t>1520-6858</t>
  </si>
  <si>
    <t>1098-1241</t>
  </si>
  <si>
    <t>SYS</t>
  </si>
  <si>
    <t>https://onlinelibrary.wiley.com/journal/10969845</t>
  </si>
  <si>
    <t xml:space="preserve">《地震工程与结构动力学》Earthquake Engineering and Structural Dynamics刊载介绍地震相关工程所有方面的论文。该期刊介绍的主要内容是地震工程的各个方面，包括地震学、海啸、地表运动特征、土壤与基础动力学、波的传播、动力学分析的概率性与确定性方法、结构的实验行为、以及从业工程师关系密切的防震设计与结构改进方法。包括地震规范要求与系统识别以及补充能量耗散、基础隔震和强调地震工程的结构控制。 </t>
  </si>
  <si>
    <t>《地震工程与结构动力学》</t>
  </si>
  <si>
    <t>Earthquake Engineering &amp; Structural Dynamics</t>
  </si>
  <si>
    <t>10.1002/(ISSN)1096-9845</t>
  </si>
  <si>
    <t>1096-9845</t>
  </si>
  <si>
    <t>0098-8847</t>
  </si>
  <si>
    <t>EQE</t>
  </si>
  <si>
    <t>https://onlinelibrary.wiley.com/journal/15452263</t>
  </si>
  <si>
    <t xml:space="preserve">欧盟结构控制协会的官方期刊
《结构控制与健康监测》这本期刊提供了一个可以迅速讨论结构控制领域的调查文章和原创研究以期实现信息和想法交互影响的平台。一个重要的主旨是不仅要在学术材料和实际应用之间达到平衡而且还要在许多关于表现了跨领域的结构控制的本质方面的话题之间建立一个接口。
这本期刊包含了结构控制理论和技术的方方面面。特别关注于土木工程和基础设施工程的应用，同样会覆盖到相关的航天和海洋研究等系统。征集监测、控制和智能材料及结构三个领域内基于分析、计算和实验方法的综述文章和原创性来稿。
</t>
  </si>
  <si>
    <t>《结构控制与健康监测》（仅在线版）</t>
  </si>
  <si>
    <t>Structural Control And Health Monitoring</t>
  </si>
  <si>
    <t>10.1002/(ISSN)1545-2263</t>
  </si>
  <si>
    <t>1545-2263</t>
  </si>
  <si>
    <t>1545-2255</t>
  </si>
  <si>
    <t>STC</t>
  </si>
  <si>
    <t>The Council on Tall Buildings and Urban Habitat</t>
  </si>
  <si>
    <t>https://onlinelibrary.wiley.com/journal/15417808</t>
  </si>
  <si>
    <t>《高层建筑物结构设计期刊》 Structural Design of Tall and Special Buildings为结构工程师和承包商详细介绍用于高层与特殊建筑物的创新结构工程与建筑实践。该期刊还介绍从事高层与特殊建筑物设计的结构工程师可以直接获益的新材料或分析方法的应用研究。该期刊的编辑方针是在设计工程师与研究人员的来稿之间保持一个良好的平衡，以使该期刊能对两个群体都有所帮助。这一领域的问题及其解决方案具有国际性的特征，需要多种传统学科的知识，而该期刊将对此有所体现。该期刊主要介绍高层与特殊建筑物的结构设计与建筑。对于该期刊的读者群而言，高层建筑物的基本定义是高度等于或高于160英尺，或者6层或6层以上的结构。特殊结构指的是具有独特建筑或者结构特征的结构。该期刊将刊载有关新的创新结构系统、材料和分析方法的论文。</t>
  </si>
  <si>
    <t>《高层建筑物结构设计期刊》（仅在线版）</t>
  </si>
  <si>
    <t>The Structural Design Of Tall And Special Buildings</t>
  </si>
  <si>
    <t>10.1002/(ISSN)1541-7808</t>
  </si>
  <si>
    <t>1541-7808</t>
  </si>
  <si>
    <t>1541-7794</t>
  </si>
  <si>
    <t>TAL</t>
  </si>
  <si>
    <t>https://onlinelibrary.wiley.com/journal/1099159X</t>
  </si>
  <si>
    <t>《光电压进展：研究与应用》Progress in Photovoltaics是介绍这一快速发展技术从研究到实际应用的进展情况的著名期刊，面向所有感兴趣的专业人员、研究人员和能源政策制定者。该期刊的编委会成员来自多个国家，在光电压系统的研究、工业开发与实际应用之间维持了良好的平衡，在文章审稿工作中国发挥着重要的作用。</t>
  </si>
  <si>
    <t>《光电压进展：研究与应用》</t>
  </si>
  <si>
    <t>Progress In Photovoltaics: Research And Applications</t>
  </si>
  <si>
    <t>10.1002/(ISSN)1099-159X</t>
  </si>
  <si>
    <t>1099-159X</t>
  </si>
  <si>
    <t>1062-7995</t>
  </si>
  <si>
    <t>PIP</t>
  </si>
  <si>
    <t>https://onlinelibrary.wiley.com/journal/15420981</t>
  </si>
  <si>
    <t>《国际卫星通信与网络期刊》International Journal of Satellite Communications and Networking
旨在提供质量技术期刊给学术和专业工程师，覆盖各种领域如卫星系统、网络、组件与服务。该期刊关注新研究成果、系统操作、试验、摘要以及服务规定。其目标是提供各种定向系统和综合的研究论文。                                  
该期刊覆盖卫星系统和网络的理论、实践与操作的各个层面。其主题包括：                              
.卫星通信额广播系统                           
.卫星导航与定位系统                           
.卫星网络和网络体系                          
.混合系统                                     
.设备-地面站/终端、有效载荷、发射台和组件         
.新系统、操作和试验的描述                      
.规划与操作                                   
.性能分析                                    
.互通性                                       
.传播与干扰                                   
.授权的科技研发-编码/调制/信号处理等            
.移动/广播/导航/定点通讯业务                   
.业务规定、销售、经贸方面                         
.标准和规则                                   
.网络协议</t>
  </si>
  <si>
    <t>《国际卫星通信与网络期刊》</t>
  </si>
  <si>
    <t>International Journal Of Satellite Communicationsand Networking</t>
  </si>
  <si>
    <t>10.1002/(ISSN)1542-0981</t>
  </si>
  <si>
    <t>1542-0981</t>
  </si>
  <si>
    <t>1542-0973</t>
  </si>
  <si>
    <t>SAT</t>
  </si>
  <si>
    <t>International Society of Indoor Air Quality and Climate</t>
  </si>
  <si>
    <t>https://onlinelibrary.wiley.com/journal/16000668</t>
  </si>
  <si>
    <t>室内空气质量是公共健康的重要主题。
《室内空气环境》Indoor Air为非商业建筑中室内环境定义的大面积中报道的原创性研究结果提供场所。一个包含综合性学科内容的国际期刊，《室内空气环境》Indoor Air发表论文表明，在整个领域内根据兴趣可分为几个大类：
——健康效应
——热舒适
——监控和模仿
——特性来源
——通风和其它环境控制技术
这些研究结果显示的一些基本信息使得设计者、业主和经营者能够为居民提供一个健康、舒适的环境，同时给予医师提供一些信息，让他们知道如何处理室内环境的相关疾病。</t>
  </si>
  <si>
    <t xml:space="preserve">《室内空气环境》
</t>
  </si>
  <si>
    <t>Indoor Air</t>
  </si>
  <si>
    <t>10.1111/(ISSN)1600-0668</t>
  </si>
  <si>
    <t>1600-0668</t>
  </si>
  <si>
    <t>0905-6947</t>
  </si>
  <si>
    <t>INA</t>
  </si>
  <si>
    <t>Production and Operations Management Society</t>
  </si>
  <si>
    <t>https://onlinelibrary.wiley.com/journal/19375956</t>
  </si>
  <si>
    <t>《生产与运营管理》Production and Operations Management旨在成为制造业与服务业运营管理的旗舰研究期刊。 
该期刊刊载管理产品与工艺设计、运营和供应链的经理人所面临的问题和关注内容的科学研究。它涵盖产品与工艺设计、运营和供应商管理的所有主题，欢迎采用任何研究范式的论文。</t>
  </si>
  <si>
    <t>《生产与运营管理》</t>
  </si>
  <si>
    <t>Production And Operations Management</t>
  </si>
  <si>
    <t>10.1111/(ISSN)1937-5956</t>
  </si>
  <si>
    <t>1937-5956</t>
  </si>
  <si>
    <t>1059-1478</t>
  </si>
  <si>
    <t>POMS</t>
  </si>
  <si>
    <t>https://onlinelibrary.wiley.com/journal/15206416</t>
  </si>
  <si>
    <t xml:space="preserve">这一权威期刊主要翻译《日本电气工程师学会论文志》Transactions of the Institute of Electrical Engineers of Japan的论文，刊载发电、电力传输与转换、电力机械、控制理论与工业控制、机器人学、电气传输设备（包括磁悬浮装置）、绝缘、太阳能、高功率半导体、以及能源生产与分配领域的原创性研究成果。
</t>
  </si>
  <si>
    <t>《日本电力工程》</t>
  </si>
  <si>
    <t>Electrical Engineering In Japan</t>
  </si>
  <si>
    <t>10.1002/(ISSN)1520-6416</t>
  </si>
  <si>
    <t>1520-6416</t>
  </si>
  <si>
    <t>0424-7760</t>
  </si>
  <si>
    <t>EEJ</t>
  </si>
  <si>
    <t>The British Society of Strain Management (BSSM)</t>
  </si>
  <si>
    <t>https://onlinelibrary.wiley.com/journal/14751305</t>
  </si>
  <si>
    <t xml:space="preserve">《应变》是刊载测定结构及体制机械性能方面前沿性研究相关论文的国际性期刊。《应变》也向工程师和科学家通报测定领域新的发展动向及当前的研究动态。该期刊发表所有工程学科关于材料特性和负载下的退化、结构设计、测量技术这些方面的论文。虽然这本期刊的主旨是实验性的，但是数值模拟和验证也都涵盖在该刊的覆盖范围内。
《应变期刊》欢迎以下领域具有新颖观点的论文：
-实验技术
-非破坏性的评估技术
-数值分析，模拟以及验证
-残余应力测量技术
-复合结构及部件的设计
-材料和结构的影响行为
-信号和图像处理
-变换器和传感器的设计
-结构性的健康检测
-生物力学
-高温应用
-教育和培训
欢迎有关与产业方面有特别关联、 基于论文的应用的来稿；出于这个目的，也欢迎短小的技术便笺类文章投稿。同样，也欢迎描述应变测量领域教育和培训新方法的论文投稿。
    </t>
  </si>
  <si>
    <t>《应变》</t>
  </si>
  <si>
    <t>Strain</t>
  </si>
  <si>
    <t>10.1111/(ISSN)1475-1305</t>
  </si>
  <si>
    <t>1475-1305</t>
  </si>
  <si>
    <t>0039-2103</t>
  </si>
  <si>
    <t>STR</t>
  </si>
  <si>
    <t>Interior Design Educators Council</t>
  </si>
  <si>
    <t>https://onlinelibrary.wiley.com/journal/19391668</t>
  </si>
  <si>
    <t xml:space="preserve">    《室内设计期刊》Journal of Interior Design是一本学术性出版物，它致力于与室内环境设计有关的内容发表。学术性调查展现了大范围的室内设计理论，研究，教育和实践。该刊鼓励来自教育者、设计师、人类学家、建筑师、历史学家、心理学家、社会学家以及其他对室内设计感兴趣的人士的来稿。</t>
  </si>
  <si>
    <t>《室内设计期刊》</t>
  </si>
  <si>
    <t>Journal Of Interior Design</t>
  </si>
  <si>
    <t>10.1111/(ISSN)1939-1668</t>
  </si>
  <si>
    <t>1939-1668</t>
  </si>
  <si>
    <t>1071-7641</t>
  </si>
  <si>
    <t>JOID</t>
  </si>
  <si>
    <t>International Federation of Automatic Control</t>
  </si>
  <si>
    <t>https://onlinelibrary.wiley.com/journal/10991522</t>
  </si>
  <si>
    <t xml:space="preserve">《包装技术与科学》Packaging Technology Science为介绍这一领域发展情况的研究论文与评论文章提供了一个国际化的出版平台。 基于此，该期刊面向包装工程师与技术专家、聚合物科学家、毒理学家、分析化学家、环境科学家、材料科学家、监管官员以及关注包装的发展与应用及其影响的其他专业人士。
该期刊涵盖的主题包括：
.食品的包装
.医疗与药剂产品的包装
.电器产品的包装 
.机械与机床的包装
.农用化学品的包装
.易碎及高价值货物的包装
.有害物质的包装
.阻隔包装
.包装材料
.来自包装材料的迁移物
.真空、气体与无菌包装
.包装机械与工程
.测试、分析与品质控制
.新的制造过程与技术
.包装中的环境因素
.运输包装
</t>
  </si>
  <si>
    <t>《包装技术与科学》</t>
  </si>
  <si>
    <t>Packaging Technology And Science</t>
  </si>
  <si>
    <t>10.1002/(ISSN)1099-1522</t>
  </si>
  <si>
    <t>1099-1522</t>
  </si>
  <si>
    <t>0894-3214</t>
  </si>
  <si>
    <t>PTS</t>
  </si>
  <si>
    <t>https://onlinelibrary.wiley.com/journal/10991085</t>
  </si>
  <si>
    <t xml:space="preserve">    《水文研究》Hydrological Processes作为国际期刊致力于出版水文学领域的原始科学和技术论文。这些研究的目标是提高我们对于水文进程的理解。期刊的范围包括了专注于物理、生物地理化学，数学，方法论等有关于水文进程的各方面的学科以及对使用仪器和技术的研究。期刊每年出版一系列学术会议主题、水文科学协会以及由编辑委员会成员鉴定的重要话题的相关内容。</t>
  </si>
  <si>
    <t>《水文研究》</t>
  </si>
  <si>
    <t>Hydrological Processes</t>
  </si>
  <si>
    <t>10.1002/(ISSN)1099-1085</t>
  </si>
  <si>
    <t>1099-1085</t>
  </si>
  <si>
    <t>0885-6087</t>
  </si>
  <si>
    <t>HYP</t>
  </si>
  <si>
    <t>National Ground Water Association</t>
  </si>
  <si>
    <t>https://onlinelibrary.wiley.com/journal/17456584</t>
  </si>
  <si>
    <t>《地下水》Ground Water是一本专门关注地下水的领先的国际期刊。自1963年以来，《地下水》一直出版地下水相关主题的动态组合文章，涵盖地下水流和管井水力学、水文地球化学以及污染物水文、地球物理学、地下水管理和政策以及地下水水文学历史的运用。该期刊强调注重理论与实际运用相结合的文章。</t>
  </si>
  <si>
    <t>《地下水》</t>
  </si>
  <si>
    <t>Groundwater</t>
  </si>
  <si>
    <t>10.1111/(ISSN)1745-6584</t>
  </si>
  <si>
    <t>1745-6584</t>
  </si>
  <si>
    <t>0017-467X</t>
  </si>
  <si>
    <t>GWAT</t>
  </si>
  <si>
    <t>https://onlinelibrary.wiley.com/journal/17456592</t>
  </si>
  <si>
    <t>《地下水监测与改善》Ground Water Monitoring and Remediation 是该领域研究人员和从业人员不可或缺的资源。该季刊提供运用型的同行评审类最佳文章，以及来自从业人员的富有洞察力的文章。每一期以治疗科技前沿资讯和EPA补充资料、新闻简讯、工业通知、设备新闻、专业服务、年度指南以及买家指南为特色。GWMR通过结合前瞻性的思维学术研究和工业领袖的实际解决方案，在改进地下水监测和修复做法方面扮演了独特的角色。</t>
  </si>
  <si>
    <t>《地下水监测与改善》</t>
  </si>
  <si>
    <t>Groundwater Monitoring &amp; Remediation</t>
  </si>
  <si>
    <t>10.1111/(ISSN)1745-6592</t>
  </si>
  <si>
    <t>1745-6592</t>
  </si>
  <si>
    <t>1069-3629</t>
  </si>
  <si>
    <t>GWMR</t>
  </si>
  <si>
    <t>https://onlinelibrary.wiley.com/journal/1099114X</t>
  </si>
  <si>
    <t>《国际能源研究期刊》International Journal of Energy Research 致力于为能源研究中出现的议题讨论提供关于综合性学科的平台，其听众不是特定的人群。本期刊的主题是关于传统和新能源、体制、技术和应用的发展和开采。同时也鼓励新型能源系统和应用领域的边缘学科。寻求以下领域的高质量研究论文：能源转换、保护盒管理；能量存储；氢能和燃料电池；制氢技术；微型和毫微能源系统及技术；放射性分析；热力学优化；电子制冷；核能；再生能源（例如：地热、太阳能、风能、水、潮汐和生物量）；能源和可持续发展；能源和环境影响；二氧化碳捕捉和存储技术；洁净煤技术；生物燃料和替代选择；生命周期研究法；混合/整体能源系统；热泵和热管；先进的发电和制冷系统以及能源系统分析和建模。</t>
  </si>
  <si>
    <t>《国际能源研究期刊》</t>
  </si>
  <si>
    <t>International Journal Of Energy Research</t>
  </si>
  <si>
    <t>10.1002/(ISSN)1099-114X</t>
  </si>
  <si>
    <t>1099-114X</t>
  </si>
  <si>
    <t>0363-907X</t>
  </si>
  <si>
    <t>ER</t>
  </si>
  <si>
    <t>https://onlinelibrary.wiley.com/journal/15206564</t>
  </si>
  <si>
    <t xml:space="preserve">    《人机工程学与制造业中的人性因素》Human Factors and Ergonomics in Manufacturing在服务行业旨在促进关于在人类制造业中对科学知识的探索，综合以及应用，也旨在为科学知识的应用以及它给制造业带来的利益提供一个能够全球传播的论坛。此期刊涉及到广泛的关于在工作场所和办公环境中现代制造系统的设计，操作和管理中的人机工程学和人性因素的问题，设法找到制造业的灵活性，比如，通过硬件性能来提高和综合人类技术，加强市场竞争力，应变管理，生产和加工质量，人类系统的可靠性。期刊的跨科学的性质提供了大范围的关于制造业系统的设计和建造，人类资源管理，以及社会，组织，安全和健康的问题。</t>
  </si>
  <si>
    <t>《人机工程学与制造业中的人性因素》</t>
  </si>
  <si>
    <t>Human Factors And Ergonomics In Manufacturing&amp; Service Industries</t>
  </si>
  <si>
    <t>10.1002/(ISSN)1520-6564</t>
  </si>
  <si>
    <t>1520-6564</t>
  </si>
  <si>
    <t>1090-8471</t>
  </si>
  <si>
    <t>HFM</t>
  </si>
  <si>
    <t>https://onlinelibrary.wiley.com/journal/26884542</t>
  </si>
  <si>
    <t>《亚洲传热研究》Heat Transfer-Asian Research 能促进与热传递、热功率以及流体动力学相关的机械工程师、化学工程师、生物医学工程师、原子能工程师、航空工程师、学生以及研究者之间的交流，关注亚洲在热传递领域的最新原创实验和分析。
该期刊关注整个领域热量、传质以及流体动力学相关部分。主题包括：对流的、导体的和放射性的热传递；增强热传递；热物理特性的测量；热敏元件和系统的设计和优化；数学建模；非牛顿流体；如微机电系统（MEMS）、微通道、燃料电池、生物和纳米技术、生物医学工程、组织工程、生物传热，还包括冷凝、煮沸、制冷、多孔介质、冻结成冰以及融化等多相传热的热传递新兴技术。该期刊最初是由日本化学工程社会和美国机械工程师学会的热传输部共同赞助。</t>
  </si>
  <si>
    <t>《亚洲传热研究》</t>
  </si>
  <si>
    <t>Heat Transfer</t>
  </si>
  <si>
    <t>10.1002/(ISSN)2688-4542</t>
  </si>
  <si>
    <t>2688-4542</t>
  </si>
  <si>
    <t>2688-4534</t>
  </si>
  <si>
    <t>HTJ</t>
  </si>
  <si>
    <t>https://onlinelibrary.wiley.com/journal/15576833</t>
  </si>
  <si>
    <t>该期刊旨在满足商业、政府、学术或纯研究领域内润滑油专业人士对其关注的润滑油及其添加剂的设计、制备及其摩擦学系统中的性能方面的信息需求。 
该期刊是一份国际同行评审期刊，旨在刊载润滑油及其添加剂，包括合成与生物降解润滑油在内的所有方面的高品质研究论文、评论、短讯与读者来信。其范围包括润滑油的合成和/或发展、与其他润滑油相比的测试结果以及组件或设备中的比较性能测试结果。
侧重于合成或可生物降解润滑油而不是非合成基础油中的合成添加剂的合成润滑油论文将刊载在“合成润滑油”版块中。</t>
  </si>
  <si>
    <t>《润滑科学》</t>
  </si>
  <si>
    <t>Lubrication Science</t>
  </si>
  <si>
    <t>10.1002/(ISSN)1557-6833</t>
  </si>
  <si>
    <t>1557-6833</t>
  </si>
  <si>
    <t>0954-0075</t>
  </si>
  <si>
    <t>LS</t>
  </si>
  <si>
    <t>The Institution of Engineering and Technology, Chinese Institute of Electronics</t>
  </si>
  <si>
    <t>Physical Sciences &amp; Engineering</t>
  </si>
  <si>
    <t>https://onlinelibrary.wiley.com/journal/20755597</t>
  </si>
  <si>
    <t>中国电子学会主办的英文学术期刊。是一份关注电子新兴领域，发表具有创新性与革新性研究论文的双月刊，所发表的论文涉及电子各相关领域的新进展，分为以下专栏：计算机和微电子、信号处理、通信、微波和电子系统工程等</t>
  </si>
  <si>
    <t>《中国电子学杂志》</t>
  </si>
  <si>
    <t>Chinese Journal Of Electronics</t>
  </si>
  <si>
    <t>10.1049/(ISSN)2075-5597</t>
  </si>
  <si>
    <t>2075-5597</t>
  </si>
  <si>
    <t>CJE2</t>
  </si>
  <si>
    <t>https://onlinelibrary.wiley.com/journal/1097007X</t>
  </si>
  <si>
    <t xml:space="preserve">   《国际电路理论与应用期刊》The International Journal of Circuit Theory and Applications 是一本专门发表理论与应用原著的期刊。该期刊涵盖了模拟数字电路理论与设计，以及电路理论在科学与工程学其他领域的应用的方方面面。它所涉及的领域如：基本电路原理及其数学和计算方面、装置的滇酷模型、滤波器及有源电路的合成与设计、神经网络、非线形电路与混沌电路、信号处理与超大规模集成电路、分散、开关及数字电路、电力电子学和固态装置等。欢迎大家投递计算机辅助设计及模拟方面的稿件。</t>
  </si>
  <si>
    <t>《国际电路理论与应用期刊》</t>
  </si>
  <si>
    <t>International Journal Of Circuit Theory And Applications</t>
  </si>
  <si>
    <t>10.1002/(ISSN)1097-007X</t>
  </si>
  <si>
    <t>1097-007X</t>
  </si>
  <si>
    <t>0098-9886</t>
  </si>
  <si>
    <t>CTA</t>
  </si>
  <si>
    <t>https://onlinelibrary.wiley.com/journal/14680394</t>
  </si>
  <si>
    <t>《专家系统；国际知识工程期刊》Expert Systems: The Journal of Knowledge Engineering 发表的是一些涉及知识工程各个方面的论文，包括一些在知识获取、表现、运用、评估以及系统结构（包括专家系统）等方面并以此为基础的单独方法和技术。对于传统的应用领域如软件、需求工程、人机交互以及人工智能，我们正在对这些技术如商业、经济、市场调查、医学以及卫生保健等方面寻求新的正在日益壮大的市场。这种转变的特点是会引起一系列的热点和紧急的话题。</t>
  </si>
  <si>
    <t>《专家系统；国际知识工程期刊》</t>
  </si>
  <si>
    <t>Expert Systems</t>
  </si>
  <si>
    <t>10.1111/(ISSN)1468-0394</t>
  </si>
  <si>
    <t>1468-0394</t>
  </si>
  <si>
    <t>0266-4720</t>
  </si>
  <si>
    <t>EXSY</t>
  </si>
  <si>
    <t>American Society for Engineering Education</t>
  </si>
  <si>
    <t>https://onlinelibrary.wiley.com/journal/21689830</t>
  </si>
  <si>
    <t>《工程教育期刊》（JEE）至于培育，传播和存档学术研究工程教育。该期刊出版各种各样的在工程教育领域研究领域。</t>
  </si>
  <si>
    <t>《工程教育期刊》</t>
  </si>
  <si>
    <t>Journal Of Engineering Education</t>
  </si>
  <si>
    <t>10.1002/(ISSN)2168-9830</t>
  </si>
  <si>
    <t>2168-9830</t>
  </si>
  <si>
    <t>1069-4730</t>
  </si>
  <si>
    <t>JEE</t>
  </si>
  <si>
    <t>https://onlinelibrary.wiley.com/journal/10991204</t>
  </si>
  <si>
    <t xml:space="preserve">《国际数字模拟期刊：电路网络、器件与电磁场》The International Journal of Numerical Modelling: Electronic Networks, Devices and Fields 为数值模拟方法和数据准备方法提供一种交流工具，这些方法与电气和电子电路及场设置有关。与抽象数值数学相比，该期刊更关注数值模拟。                            数值模拟贡献将覆盖整个电气和电子工程学学科。在超大规模集成电路设计中，其范围将从电气配电网到集成电路，并通过微波到光学设计，从静态字段到磁场。同时，作为模拟媒介，它也包括电气网络的使用。              
重要主题：                                     
 ·从直流电到光频段的电磁场模拟                                            
·信息网络模拟、类似物和数字电路、功率分布         
·固态元件模拟、电子管、电器组件                  
·移动边界问题、耦合问题                        
 ·网络模拟、能量和力矩法、元素和射线法、曲线图    
 ·数据前处理和后处理                                                                </t>
  </si>
  <si>
    <t>《国际数字模拟期刊：电路网络、器件与电磁场》</t>
  </si>
  <si>
    <t>International Journal Of Numerical Modelling: Electronic Networks, Devices And Fields</t>
  </si>
  <si>
    <t>10.1002/(ISSN)1099-1204</t>
  </si>
  <si>
    <t>1099-1204</t>
  </si>
  <si>
    <t>0894-3370</t>
  </si>
  <si>
    <t>JNM</t>
  </si>
  <si>
    <t>https://onlinelibrary.wiley.com/journal/15564967</t>
  </si>
  <si>
    <t>《野外机器人技术期刊》The Journal of Field Robotics寻求提升研究无组织或动态环境下的机器人学的基本原理的学术性出版物。该期刊鼓励那些描述机器人学研究的作品，这些研究适用于环境、建筑、林业、农业、矿业、海底、智能高速公路、搜索与营救、军事及太空（轨道和行星）。同时，鼓励那些感觉、传感器、机械设计、计算结构、通信、规划、学习和控制方面的论文，这些论文适用于野外使用。                       该期刊集中研究实验机器人学，并鼓励那些有着理论和实践意义的作品出版。同时，也鼓励作者发表作品并证明其在重大问题上的实用性，同时强调一些基础性的原则。</t>
  </si>
  <si>
    <t>《野外机器人技术期刊》</t>
  </si>
  <si>
    <t>Journal Of Field Robotics</t>
  </si>
  <si>
    <t>10.1002/(ISSN)1556-4967</t>
  </si>
  <si>
    <t>1556-4967</t>
  </si>
  <si>
    <t>1556-4959</t>
  </si>
  <si>
    <t>ROB</t>
  </si>
  <si>
    <t>The Institute of Electrical Engineers in Japan</t>
  </si>
  <si>
    <t>https://onlinelibrary.wiley.com/journal/19314981</t>
  </si>
  <si>
    <t>《日本电气工程师学会电气与电子工程汇刊》IEEJ Transactions on Electrical and Electronic Engineering（下面简称TEEE）是一本每年6期，由日本电气工程师学会（以下简称“IEEJ”）出版的官方期刊。该同行评议类期刊包含原创性研究论文，以及电气与电子工程核心领域以及其相关领域的最新技术和经审核的重要文章。该期刊也出版报道最新研究活动（TEEE）的简讯，以便为日本电气工程学会会员和来自世界各地的电气与电子工程师提供一个新的论坛来促进思想和研究成果交流。为了完善该研究领域，IEEJ的五个科技社团（IEEJ的附属群）负责每年编写一期期刊，另外也会选取期刊的主题并征稿。五个科技社团领域包含：
——基本原理和材料
——电力及能源
——电子工业、信息和体系
——行业应用
——传感器和微型机械
作为IEEJ的官方期刊，TEEE也会提供由学会赞助的各种重要会议信息的报告。</t>
  </si>
  <si>
    <t>《日本电气工程师学会电气与电子工程汇刊》</t>
  </si>
  <si>
    <t>Ieej Transactions On Electrical And Electronic Engineering</t>
  </si>
  <si>
    <t>10.1002/(ISSN)1931-4981</t>
  </si>
  <si>
    <t>1931-4981</t>
  </si>
  <si>
    <t>1931-4973</t>
  </si>
  <si>
    <t>TEE</t>
  </si>
  <si>
    <t>https://onlinelibrary.wiley.com/journal/10990542</t>
  </si>
  <si>
    <t xml:space="preserve">《工程教育中的计算机应用》Computer Applications in Engineering Education及时刊载有关计算机、互联网和软件工具在工程教育中的创新应用的同行评审类信息。除了新课程与软件工具以外，该期刊涵盖的领域能够支持基于技术的模块在工程课程中的整合，推动对这些新的实施方法相关的评估与传播问题的讨论。 
该期刊刊载下列领域的研究文章： 
• 用于工程教育的新的软件工具与多媒体模块 
• 互联网与网络课程的开发与实施经验 
• 用于虚拟和现实实验室开发的新的软件工具 
• 远程教育与课堂教育中基于技术的工具的应用 
• 可视化、计算机图形学、社交网络工具与输入/输出问题
• 商业软件工具在教育中的应用
• 联邦与商业项目以及资金资助机会
• K-12 STEM主题及其工程教育的影响
</t>
  </si>
  <si>
    <t>《工程教育中的计算机应用》</t>
  </si>
  <si>
    <t>Computer Applications In Engineering Education</t>
  </si>
  <si>
    <t>10.1002/(ISSN)1099-0542</t>
  </si>
  <si>
    <t>1099-0542</t>
  </si>
  <si>
    <t>1061-3773</t>
  </si>
  <si>
    <t>CAE</t>
  </si>
  <si>
    <t>https://onlinelibrary.wiley.com/journal/2625073X</t>
  </si>
  <si>
    <t>内容涉及新型建筑材料（例如混凝土、钢、铝、玻璃、木材、砖石、复合材料）的理论、数值和实验创新方法，以及与结构和性能相关的规划、实验测试和数值建模等</t>
  </si>
  <si>
    <t>《土木工程设计》</t>
  </si>
  <si>
    <t>Civil Engineering Design</t>
  </si>
  <si>
    <t>10.1002/(ISSN)2625-073X</t>
  </si>
  <si>
    <t>2625-073X</t>
  </si>
  <si>
    <t>E403</t>
  </si>
  <si>
    <t>Féderation Internationale du Béton</t>
  </si>
  <si>
    <t>https://onlinelibrary.wiley.com/journal/17517648</t>
  </si>
  <si>
    <t>《结构混凝土》是国际结构混凝土联合会的官方期刊，在混凝土结构领域提供概念和程序指导，重点强调关于设计、施工、服务提供和混凝土结构拆除等同行评议论文、主旨研究和行业新闻。</t>
  </si>
  <si>
    <t>《结构混凝土》</t>
  </si>
  <si>
    <t>Structural Concrete</t>
  </si>
  <si>
    <t>10.1002/(ISSN)1751-7648</t>
  </si>
  <si>
    <t>1751-7648</t>
  </si>
  <si>
    <t>1464-4177</t>
  </si>
  <si>
    <t>https://onlinelibrary.wiley.com/journal/14370999</t>
  </si>
  <si>
    <t>《建筑技术》是为整个工程的期刊。无论材料。跨学科的。建设性的。
当前和今后一个面向主题的，科学的结合金额从建筑行业的第一个版本，一个清晰的布局，这个概念使得85年以来最成功的土木工程工程期刊之一 。</t>
  </si>
  <si>
    <t>《建筑技术》</t>
  </si>
  <si>
    <t>Bautechnik</t>
  </si>
  <si>
    <t>10.1002/(ISSN)1437-0999</t>
  </si>
  <si>
    <t>1437-0999</t>
  </si>
  <si>
    <t>0932-8351</t>
  </si>
  <si>
    <t>https://onlinelibrary.wiley.com/journal/14371049</t>
  </si>
  <si>
    <t>《钢结构》是一本关于在整个大楼中，钢，复合材料和金属结构的期刊。她自1928年以来，伴随着整个钢铁建设显着。在钢结构建筑中，有所有的钢结构主题实践为导向的报告。
主题概述：
建筑物的规划和建设
分析和设计方法
实验和研究项目和成果
高钢与钢桥梁
综合
使用玻璃结构
索膜
集装箱，起重机和钢结构
连接技术
规范化，法制化问题
康复，安装和拆卸技术的发展
预定会议，研讨会，展览，会议和个性
此外，她也包含了钢结构在建筑行业的产品创新信息。</t>
  </si>
  <si>
    <t>《钢结构》</t>
  </si>
  <si>
    <t>Stahlbau</t>
  </si>
  <si>
    <t>10.1002/(ISSN)1437-1049</t>
  </si>
  <si>
    <t>1437-1049</t>
  </si>
  <si>
    <t>0038-9145</t>
  </si>
  <si>
    <t>https://onlinelibrary.wiley.com/journal/14371006</t>
  </si>
  <si>
    <t>《混凝土与钢筋混凝土结构》已出版100年以上，以应用为导向为整体砖石建筑的混凝土和钢筋混凝土结构做出贡献。凭借每月提供的其科学依据，他们为土木工程师的工作做出了切实地的帮助。
主题概述：
所有混凝土制成的结构的设计，分析，设计和执行
混凝土维修和保养
加固和紧固件
关于执行建设文章
求职网站上的解决方案
预定会议，研讨会，展览，会议和个性
此外，《混凝土与钢筋混凝土结构》也出版在建筑行业的产品创新的信息。</t>
  </si>
  <si>
    <t>《混凝土与钢筋混凝土结构》</t>
  </si>
  <si>
    <t>Beton- Und Stahlbetonbau</t>
  </si>
  <si>
    <t>10.1002/(ISSN)1437-1006</t>
  </si>
  <si>
    <t>1437-1006</t>
  </si>
  <si>
    <t>0005-9900</t>
  </si>
  <si>
    <t>https://onlinelibrary.wiley.com/journal/14370980</t>
  </si>
  <si>
    <t>《建筑物理》是唯一在这领域的德文出版物。 1978年以来，它出版学术界和产业化，标准化和工程实践活动的研究。它不仅是物理学家的一种工具和参考，也是对于所有那些参与建设，如咨询工程师，建筑师和规划师，不可缺的资源。</t>
  </si>
  <si>
    <t>《建筑物理》</t>
  </si>
  <si>
    <t>Bauphysik</t>
  </si>
  <si>
    <t>10.1002/(ISSN)1437-0980</t>
  </si>
  <si>
    <t>1437-0980</t>
  </si>
  <si>
    <t>0171-5445</t>
  </si>
  <si>
    <t>https://onlinelibrary.wiley.com/journal/14371022</t>
  </si>
  <si>
    <t>《墙体》 作为唯一的德语期刊, 汇集了科技创新和建筑传统的砖石建筑的各个方面。
主题概述：
砌体在研究和开发
欧洲标准和技术法规
技术审批和新发展
历史和当代建筑的理论和实践。
预定会议，研讨会，展览，会议和个性
此外，该刊也包含了砌体的创新产品在建筑行业的信息。</t>
  </si>
  <si>
    <t>《墙体》</t>
  </si>
  <si>
    <t>Mauerwerk</t>
  </si>
  <si>
    <t>10.1002/(ISSN)1437-1022</t>
  </si>
  <si>
    <t>1437-1022</t>
  </si>
  <si>
    <t>1432-3427</t>
  </si>
  <si>
    <t>Osterreichische Gesellschaft fur Geomechanik</t>
  </si>
  <si>
    <t>https://onlinelibrary.wiley.com/journal/18657389</t>
  </si>
  <si>
    <t xml:space="preserve">《地质力学和隧道工程》Geomechanics and Tunnelling 上发表的稿件涉及应用工程地质学、岩土力学、岩石工程学、土壤力学、地基工程学以及主要隧道工程的实用方面。
每期都有一个专题或具体项目。来自于施工现场的简讯和报道以及关于会议大致内容的新闻。
自2009年创办以来，《地质力学和隧道工程》Geomechanics and Tunnelling已经发表了英语和德语的双语期刊。
</t>
  </si>
  <si>
    <t>《地质力学与隧道工程》</t>
  </si>
  <si>
    <t>Geomechanics And Tunnelling</t>
  </si>
  <si>
    <t>10.1002/(ISSN)1865-7389</t>
  </si>
  <si>
    <t>1865-7389</t>
  </si>
  <si>
    <t>1865-7362</t>
  </si>
  <si>
    <t>European Convention for Constructional Steelwork</t>
  </si>
  <si>
    <t>https://onlinelibrary.wiley.com/journal/18670539</t>
  </si>
  <si>
    <t>《钢结构：设计与研究》Steel Construction采用整体分析来研究钢结构。为了满足“无损耗建设”的要求，它巧妙地将钢材与玻璃、缆索和膜等其他形式的结构结合起来，形成整合钢结构体系。《钢结构：设计与研究》Steel Construction刊载涵盖钢结构整个领域的经同行评审的论文。
该期刊面向从事研究与实践工作的所有结构工程师。 
主题包括：
结构的设计与建造
分析与计算方法
实验与理论研究项目与结果 
混合构造
钢结构建筑物与桥梁
缆索与膜结构
玻璃的结构用途
桅杆与塔
船舶、起重机与液压工程机构
防火</t>
  </si>
  <si>
    <t>《钢结构：设计与研究》</t>
  </si>
  <si>
    <t>Steel Construction: Design And Research</t>
  </si>
  <si>
    <t>10.1002/(ISSN)1867-0539</t>
  </si>
  <si>
    <t>1867-0539</t>
  </si>
  <si>
    <t>1867-0520</t>
  </si>
  <si>
    <t>Deutsche Gesellschaft fur Geotechnik e V</t>
  </si>
  <si>
    <t>https://onlinelibrary.wiley.com/journal/21906653</t>
  </si>
  <si>
    <t>1978年以来，《岩土工程》 是德国岩土工程学会（German Geotechnical Society - GGT）的官方期刊。该刊涵盖了整场岩土工程，并反映出版商的多功能性质。
拥有经验丰富的编辑的团队DGGT不仅保证了一个有趣的选题，但在一个较高的技术和科学水平，也保证了内容的质量。</t>
  </si>
  <si>
    <t>《岩土工程》</t>
  </si>
  <si>
    <t>Geotechnik</t>
  </si>
  <si>
    <t>10.1002/(ISSN)2190-6653</t>
  </si>
  <si>
    <t>2190-6653</t>
  </si>
  <si>
    <t>0172-6145</t>
  </si>
  <si>
    <t>https://onlinelibrary.wiley.com/journal/10991018</t>
  </si>
  <si>
    <t>《火与材料》Fire and Materials是国际性的期刊，为各种材料的燃烧特性及其燃烧后的生成物提供科学技术交流。其中包括各种聚合物材料及其最终应用材料；木材和纤维质等天然材料的重要发展；铁和陶瓷等非聚合材料；以及阻燃化学品在化学和工业中的应用。该期刊也收录关于放热、燃烧后的烟雾、毒气、腐蚀性物质等生成物的成份和特性、建模和测试等论文。</t>
  </si>
  <si>
    <t>《火与材料》</t>
  </si>
  <si>
    <t>Fire And Materials</t>
  </si>
  <si>
    <t>10.1002/(ISSN)1099-1018</t>
  </si>
  <si>
    <t>1099-1018</t>
  </si>
  <si>
    <t>0308-0501</t>
  </si>
  <si>
    <t>FAM</t>
  </si>
  <si>
    <t>Editor of Computer-aided Civil and Infrastructure Engineering: Hojjat Adeli</t>
  </si>
  <si>
    <t>https://onlinelibrary.wiley.com/journal/14678667</t>
  </si>
  <si>
    <t xml:space="preserve">《计算机辅助土木和基础结构工程》Computer-Aided Civil and Infrastructure Engineering是一份学术性的同行评审档案期刊，旨在成为连接计算机技术与土木和基础结构工程领域的研究进展之间的桥梁。它以独特的形式刊载有关新型计算技术与计算机的创新应用的原创性文章。 
该期刊特别关注计算机与信息技术领域的最新进展，并推动新兴计算范例与技术的开发与应用。 
该期刊的范围包括桥梁、建筑、环境、公路、土工技术、结构、运输和水资源工程，以及诸如公路、桥梁、人行道、机场和公共事业设备等基础结构系统的管理。该期刊涵盖的领域包括人工智能、认知建模、并行工程、数据库管理、分布式计算、演化计算、模糊逻辑、遗传算法、几何建模、基于互联网的技术、知识发现与工程、机器学习、移动计算、多媒体技术、网络化、类神经网络计算、优化与搜索、平行处理、机器人学、智能结构、软件工程、虚拟现实和可视化技术。
</t>
  </si>
  <si>
    <t>《计算机辅助土木和基础结构工程》</t>
  </si>
  <si>
    <t>Computer-Aided Civil And Infrastructure Engineering</t>
  </si>
  <si>
    <t>10.1111/(ISSN)1467-8667</t>
  </si>
  <si>
    <t>1467-8667</t>
  </si>
  <si>
    <t>1093-9687</t>
  </si>
  <si>
    <t>MICE</t>
  </si>
  <si>
    <t>https://onlinelibrary.wiley.com/journal/15542769</t>
  </si>
  <si>
    <t>《建筑设计》Architectural Design是一份具有煽动性和启发性的期刊，致力于推动理论性、创造性和技术进展。它向当今的技术创新以及影响深远的社会、文化与环境挑战提出疑问。该期刊在上世纪90年代建筑学的数字化革命中发挥了关键作用，为全球的建筑专业学生、学者和建筑师提供必备的前沿内容。介绍针对当前重要建筑主题的最尖锐、最具洞察力的深度观点。敢于寻根问底，并追踪最新的发展趋势。为建筑学提供真正国际化的视角。该期刊集中介绍全世界的建筑动态，定期介绍来自英国、欧洲、美洲、亚洲和澳洲的建筑作品与实践。该期刊通篇配有彩色插图，为建筑师和学生提供重要的视觉参考资源。每期一个专题，旨在为读者提供视觉灵感。</t>
  </si>
  <si>
    <t>《建筑设计》</t>
  </si>
  <si>
    <t>Architectural Design</t>
  </si>
  <si>
    <t>10.1002/(ISSN)1554-2769</t>
  </si>
  <si>
    <t>1554-2769</t>
  </si>
  <si>
    <t>0003-8504</t>
  </si>
  <si>
    <t>AD</t>
  </si>
  <si>
    <t>American Water Resources Association</t>
  </si>
  <si>
    <t>https://onlinelibrary.wiley.com/journal/17521688</t>
  </si>
  <si>
    <t>《美国水资源协会期刊》JAWRA志在成为研究跨学科水资源问题的杰出学术出版物。该期刊所刊载的论文介绍源自多种学科的想法并将其综合以来以深入了解一项重要的水资源问题的想法，或者主要基于一个单独的学科，但是对其他学科有重要应用。所刊载的论文通常涵盖近期美国水资源协会（AWRA）会议的议题，如河岸生态学、 地理信息系统、适应性管理以及水资源政策。 
该期刊的论文作者向更广泛的读者群介绍各自学科领域的研究工作。我们的副编辑和审稿人会反映这一多样性，以保证对多种主题内容进行博学而公正的评审。我们尤其欢迎传授我们读者可以利用的“引申结果”的来稿。</t>
  </si>
  <si>
    <t>《美国水资源协会期刊》</t>
  </si>
  <si>
    <t>Journal Of The American Water Resources Association</t>
  </si>
  <si>
    <t>10.1111/(ISSN)1752-1688</t>
  </si>
  <si>
    <t>1752-1688</t>
  </si>
  <si>
    <t>1093-474X</t>
  </si>
  <si>
    <t>JAWR</t>
  </si>
  <si>
    <t>https://onlinelibrary.wiley.com/journal/19447450</t>
  </si>
  <si>
    <t xml:space="preserve">《环境发展与可持续能源》Environmental Progress &amp; Sustainable Energy为美国化学工程师学会的季刊，报导环境方面的关键问题，包括固体或含水废物的补救和处理、空气污染、可持续性以及可持续能源等。
该刊每期都通过经同行评审技术手稿、更新、书籍和软件评论以及社评来帮助工程师和科学家掌握所有环境相关领域内的最新技术成就。
该刊关注实际应用，所涵盖的主题包括：空气污染控制；替代能源技术；生物燃料；一氧化碳捕集和封存；能源效益；绿色工程；生命周期分析；补救；固体和有害废物；可持续生物质提炼；废水处理；水污染控制；以及其他。
</t>
  </si>
  <si>
    <t>《环境发展与可持续能源》</t>
  </si>
  <si>
    <t>Environmental Progress &amp; Sustainable Energy</t>
  </si>
  <si>
    <t>10.1002/(ISSN)1944-7450</t>
  </si>
  <si>
    <t>1944-7450</t>
  </si>
  <si>
    <t>1944-7442</t>
  </si>
  <si>
    <t>EP</t>
  </si>
  <si>
    <t>https://onlinelibrary.wiley.com/journal/10991638</t>
  </si>
  <si>
    <t>《国际质量与可靠性工程》Quality and Reliability Engineering International是一份致力于介绍质量与可靠性的实际工程问题的期刊。作为一份同行评审的技术性双月刊，该期刊介绍现有理论方法、研究与工业实践的发展与实际应用。该期刊所刊载的文章将涉及到案例分析、指导类评论，以及将新理论或著名理论用于解决工程中的实际质量与可靠性问题。该期刊鼓励介绍数学和统计学工具解决实际工业问题的应用的来稿，前提是重点介绍实际应用和案例分析。 
该期刊的范围包括电子、电气、机械与系统工程领域的部件、故障物理现象、设备与系统。该期刊涵盖通信、航空航天、汽车制造、铁路、船上设备、控制工程和消费品等领域。</t>
  </si>
  <si>
    <t>《国际质量与可靠性工程》</t>
  </si>
  <si>
    <t>Quality And Reliability Engineering International</t>
  </si>
  <si>
    <t>10.1002/(ISSN)1099-1638</t>
  </si>
  <si>
    <t>1099-1638</t>
  </si>
  <si>
    <t>0748-8017</t>
  </si>
  <si>
    <t>QRE</t>
  </si>
  <si>
    <t>Society for Information Display</t>
  </si>
  <si>
    <t>Engineering</t>
    <phoneticPr fontId="0" type="noConversion"/>
  </si>
  <si>
    <t>https://onlinelibrary.wiley.com/journal/19383657</t>
  </si>
  <si>
    <t xml:space="preserve">《信息显示学会会刊》针对信息显示理论和实践发表原创性作品。期刊的涉及范围包括材料、器件和系统；基础化学、物理学、生理学和心理学；测量技术、制造技术；以及设备和其用户之间的各方面互动。评论文章也按照上述三个领域发表。
偶尔发表的特刊或者特别栏目将部分基于信息显示学会主办的会议上所做的口头或者海报展示，发表关于具体课题领域并的论文汇编或者论文全文汇编。
</t>
  </si>
  <si>
    <t>《信息显示学会会刊》</t>
  </si>
  <si>
    <t>Journal Of The Society For Information Display</t>
  </si>
  <si>
    <t>10.1002/(ISSN)1938-3657</t>
  </si>
  <si>
    <t>1938-3657</t>
  </si>
  <si>
    <t>1071-0922</t>
  </si>
  <si>
    <t>JSID</t>
  </si>
  <si>
    <t>https://onlinelibrary.wiley.com/journal/21680159</t>
  </si>
  <si>
    <t>《信息显示学会技术文摘》包括来自信息显示学会年会和显示周的短文和海报论文内容。</t>
  </si>
  <si>
    <t>《信息显示学会技术文摘》</t>
  </si>
  <si>
    <t>Sid Symposium Digest Of Technical Papers</t>
  </si>
  <si>
    <t>10.1002/(ISSN)2168-0159</t>
  </si>
  <si>
    <t>2168-0159</t>
  </si>
  <si>
    <t>0097-966X</t>
  </si>
  <si>
    <t>SDTP</t>
  </si>
  <si>
    <t>https://onlinelibrary.wiley.com/journal/10991115</t>
  </si>
  <si>
    <t>《国际自适应控制和信号处理期刊》The
 International Journal of Adaptive Control and Signal Processing涉及估值器或是控制器的设计，合成及应用，它们的自适应特征需要处理各种不确定的因素。自适应系统和系统识别的理论和应用是深受关注的领域。控制的专业知识与信号处理单元结合在一起，并且鼓励去探索自适应信号处理和控制之间的连接。涉及到不确定性系统估值器的设计或许并不能完全的自适应但是也在期刊的范围内。信号处理或许并不包括适应性，但是在自适应系统中应用的技术也包含在其中。</t>
  </si>
  <si>
    <t>《国际自适应控制与信号处理期刊》</t>
  </si>
  <si>
    <t>International Journal Of Adaptive Control And Signal Processing</t>
  </si>
  <si>
    <t>10.1002/(ISSN)1099-1115</t>
  </si>
  <si>
    <t>1099-1115</t>
  </si>
  <si>
    <t>0890-6327</t>
  </si>
  <si>
    <t>ACS</t>
  </si>
  <si>
    <t>Chinese Automatic Control Society</t>
  </si>
  <si>
    <t>https://onlinelibrary.wiley.com/journal/19346093</t>
  </si>
  <si>
    <t xml:space="preserve">《亚洲控制期刊》Asian Journal of Control是亚洲控制协会（Asian Control Association，ACA）和中国自动控制学会（Chinese Automatic Control Society， CACS）旗下期刊，是第一份来自亚太地区的国际性期刊。《亚洲控制期刊》Asian Journal of Control刊载控制领域原创性理论与实验研究与发展情况的论文，涉及到控制理论及其应用的所有方面内容。该期刊每年出版6期，旨在成为亚太地区和全世界控制研究届的重要交流平台。 
涵盖的主题包括：
-控制系统与组件的理论与设计，包括：
-利用几何学、优化、随机与非线性方法的鲁棒与分布式控制
-博弈理论与状态估计 
-自适应控制，包括神经网络、学习、参数估计与系统故障检测 
-人工智能，模糊专家系统 
-分级与人机系统 
-系统工程学考虑组件与系统可靠性的所有部分内容
-新型应用领域，比如
-机器人学 
-数据处理 
-机电一体化 
-用于计算机辅助设计、制造、各种工业生产过程控制的计算机 
-航天器与飞机、船舶与交通 
-生物医学系统
-国民经济 
-电力系统 
-农业 
-自然资源
</t>
  </si>
  <si>
    <t>《亚洲控制期刊》</t>
  </si>
  <si>
    <t>Asian Journal Of Control</t>
  </si>
  <si>
    <t>10.1002/(ISSN)1934-6093</t>
  </si>
  <si>
    <t>1934-6093</t>
  </si>
  <si>
    <t>1561-8625</t>
  </si>
  <si>
    <t>ASJC</t>
  </si>
  <si>
    <t>https://onlinelibrary.wiley.com/journal/10991514</t>
  </si>
  <si>
    <t>《最佳控制应用与方法》Optimal Control Applications &amp; Methods刊载介绍所有最佳与优化控制理论及相关控制设计方法的论文。 该期刊旨在鼓励有助于为控制应用带来实质性进展的控制理论与设计方法的新发展。该期刊还欢迎介绍解决最佳控制与优化问题的计算算法的开发、比较和测试的论文。该期刊所刊载的范围还包括介绍控制相关应用的最优预测与过滤方法的论文。最后，它将重点介绍有趣的最优控制设计研究，并介绍涵盖执行与鲁棒性问题的实际应用经历。</t>
  </si>
  <si>
    <t>《最佳控制应用与方法》</t>
  </si>
  <si>
    <t>Optimal Control Applications And Methods</t>
  </si>
  <si>
    <t>10.1002/(ISSN)1099-1514</t>
  </si>
  <si>
    <t>1099-1514</t>
  </si>
  <si>
    <t>0143-2087</t>
  </si>
  <si>
    <t>OCA</t>
  </si>
  <si>
    <t>https://onlinelibrary.wiley.com/journal/10991239</t>
  </si>
  <si>
    <t>《国际强度与非线性控制期刊》The International Journal of Robust and Nonlinear Control 旨在鼓励人们对不确定系统和非线性系统进行分析以及发展设计技术。该期刊主要关注涉及理论和红纸系统的设计，覆盖非线性过滤、故障估计、控制器转向与安装等领域。热忱欢迎通过设计研究或实际应用经验来证明非线性或强健控制器的论文。                                       该期刊给强健控制设计的理论与应用论文提供了一个天然论坛，这些理论与应用包括Hinfin或Hdesign以及多目标优化法。鼓励关于模型预估计控制器，约束优化计算的强健设计论文。同样鼓励做出强健控制的数字算法、线性矩阵不等式实例应用，实时安装中的问题的贡献。</t>
  </si>
  <si>
    <t>《国际强度与非线性控制期刊》</t>
  </si>
  <si>
    <t>International Journal Of Robust And Nonlinear Control</t>
  </si>
  <si>
    <t>10.1002/(ISSN)1099-1239</t>
  </si>
  <si>
    <t>1099-1239</t>
  </si>
  <si>
    <t>1049-8923</t>
  </si>
  <si>
    <t>RNC</t>
  </si>
  <si>
    <t>https://onlinelibrary.wiley.com/journal/20407947</t>
  </si>
  <si>
    <t>《国际生物医学工程学数值法期刊》International Journal for Numerical Methods in Biomedical Engineering是一本国际性刊物，刊载全篇或短篇的期刊论文，介绍数值法及其在生物医学工程学问题应用中取得的重大发展。
本刊刊载生物医学工程学各个领域，如病人个体化建模、生物流体和生物固体力学、组织工程学、心血管和呼吸力学、肿瘤建模、医学影像和影像处理、可视化、啮合、器官数值建模、药物传递、手术仿真、微观和纳米力学、多尺度问题、人体电磁学、分子生物学、医疗仪器设计、保健模型以及为解决生物医学问题特别设计的数值法等的论文。</t>
  </si>
  <si>
    <t>《国际生物医学工程学数值法期刊》</t>
  </si>
  <si>
    <t>International Journal For Numerical Methods In Biomedical Engineering</t>
  </si>
  <si>
    <t>10.1002/(ISSN)2040-7947</t>
  </si>
  <si>
    <t>2040-7947</t>
  </si>
  <si>
    <t>2040-7939</t>
  </si>
  <si>
    <t>CNM</t>
  </si>
  <si>
    <t>https://onlinelibrary.wiley.com/journal/10970363</t>
  </si>
  <si>
    <t>《国际流体数值方法期刊》The International Journal for Numerical Methods in Fluids刊载期刊论文，介绍适用于或与解决流体力学、流体动力学、微观和生物应用流体学、流体-结构耦合中尖端的科学和工程问题相关的计算方法的重大发展。
解决辅助方程的数值法方法是相关的，比如运输及平流和扩散。本刊编辑欢迎研究流体子系统、检验和确认、不确定度量化、模型降价的多物理场、多学科、多尺度问题的论文来稿，也希望能用数值例来阐述所述方法或其准确性。</t>
  </si>
  <si>
    <t>《国际流体数值方法期刊》</t>
  </si>
  <si>
    <t>International Jrnl For Numerical Methods In Fluids</t>
  </si>
  <si>
    <t>10.1002/(ISSN)1097-0363</t>
  </si>
  <si>
    <t>1097-0363</t>
  </si>
  <si>
    <t>0271-2091</t>
  </si>
  <si>
    <t>FLD</t>
  </si>
  <si>
    <t>https://onlinelibrary.wiley.com/journal/10969853</t>
  </si>
  <si>
    <t>地质力学涉及多个领域，研究岩土介质（土壤、岩石、混凝土、冰、雪、粉末和陶器）的力学特性和流体流动、输送现象以及它们在地质工程、土力工程、结构工程、防震工程、环境工程、采矿工程、海洋工程及石油采钻工程等各种应用中所起的作用。本期刊强调通过使用实验测量来帮助了解岩土介质的复杂特性以及发展或创新使用分析和数值法，解决地质力学问题。关于介质力学特性的有趣论题有不稳定性和局部性、界面和表面现象、破裂和破坏、化学-湿-热-力学耦合问题、以及时间依赖现象。特别的是，本刊涵盖的范围有不均匀介质在不同层级的建模和仿真，其中包括微观力学以及任何关于介质建模时遭受阻碍的问题而此时微观结构在本应从宏观角度对机械、物理特性进行的研究中就变得重要了。本刊还涵盖了反问题的解决，包括对现场试验或实验室试验的反研究和采用随机法。本刊对论证理论地质力学解决工程问题的论文特别有兴趣。</t>
  </si>
  <si>
    <t>《国际地质力学数值法与分析法期刊》</t>
  </si>
  <si>
    <t>International Journal For Numerical And Analytical Methods In Geomechanics</t>
  </si>
  <si>
    <t>10.1002/(ISSN)1096-9853</t>
  </si>
  <si>
    <t>1096-9853</t>
  </si>
  <si>
    <t>0363-9061</t>
  </si>
  <si>
    <t>NAG</t>
  </si>
  <si>
    <t>https://onlinelibrary.wiley.com/journal/10970207</t>
  </si>
  <si>
    <t>《国际工程数值法期刊》The International Journal for Numerical Methods in Engineering刊载期刊论文，介绍数值法在解决固体、流体、结构、流体-结构耦合、纳米技术、多物理场、多学科及多尺度问题的工程问题上取得的重大发展。本刊编辑也鼓励研究多物理场、多学科、多尺度问题这些领域的论文来稿。
本刊欢迎阐述方法及其精确度的数值示例，但是对于只探讨现有方法应用的论文或本刊编辑认为研究的非尖端领域的论文将不予审评。</t>
  </si>
  <si>
    <t>《国际工程数值法期刊》</t>
  </si>
  <si>
    <t>International Journal For Numerical Methods In Engineering</t>
  </si>
  <si>
    <t>10.1002/(ISSN)1097-0207</t>
  </si>
  <si>
    <t>1097-0207</t>
  </si>
  <si>
    <t>0029-5981</t>
  </si>
  <si>
    <t>NME</t>
  </si>
  <si>
    <t>https://onlinelibrary.wiley.com/journal/10991131</t>
  </si>
  <si>
    <t xml:space="preserve">  《国际通信系统期刊》The International Journal of Communication Systems为来自世界各地不同学府与机构的研究人员提供了一个对日趋重要的通信技术进行研究与开发的平台。该期刊特别强调系统、服务及管理不同层面影响行为的问题。                                         
该期刊论述了公共通信系统（电信、手机、因特网及有线电视）及个人通信系统（企业内部网、企业网络、局域网、城域网及广域网）并涵盖了以下的主要领域及问题：   
.传输、转换及分配技术（异步传输模式、同步数字系列、传输或网际协议、路由器、数字用户线路、电缆调制解调器、视频点播系统、网络电话、波分复用等）           
.系统控制、网络或服务管理  
.网络和互联网协议及标准                     
. 客户机、分散式或基于网络的通信系统              
. 宽带和多媒体系统与应用，集中于增加的服务种类和交互性                                            
.先进系统和服务的尝试及他们的实施与评估                                                                                                                                      .新理念与技术改进及其理论基础                                               
.性能评估问题与方法 </t>
  </si>
  <si>
    <t>《国际通信系统期刊》</t>
  </si>
  <si>
    <t>International Journal Of Communication Systems</t>
  </si>
  <si>
    <t>10.1002/(ISSN)1099-1131</t>
  </si>
  <si>
    <t>1099-1131</t>
  </si>
  <si>
    <t>1074-5351</t>
  </si>
  <si>
    <t>DAC</t>
  </si>
  <si>
    <t>https://onlinelibrary.wiley.com/journal/21613915</t>
  </si>
  <si>
    <t>《欧洲电信汇刊》(ETT)European Transactions on Telecommunications (ETT)有两大宏伟的目标：
一:成为欧洲信息技术领域的研究员和工程师杰出稿件的焦点。
二:集中研究电信的不同应用:
o通讯网络
o通讯理论
o信息理论
o移动网
o光通信；密码使用法/安全
o信号处理
o传输系统
o无线通信
美国电气工程师学会会议所认可的出版期刊。</t>
  </si>
  <si>
    <t>《欧洲电信汇刊》（仅在线版）</t>
  </si>
  <si>
    <t>Transactions On Emerging Telecommunications Technologies</t>
  </si>
  <si>
    <t>10.1002/(ISSN)2161-3915</t>
  </si>
  <si>
    <t>2161-3915</t>
  </si>
  <si>
    <t>1124-318X</t>
  </si>
  <si>
    <t>ETT</t>
  </si>
  <si>
    <t>https://onlinelibrary.wiley.com/journal/1099047X</t>
  </si>
  <si>
    <t>《国际射频与微波计算机辅助工程期刊》International Journal of RF and Microwave Computer-Aided Engineering为电脑辅助设计中、射频工程、微波、毫米波组件，电路，子系统，以及天线领域的研究宣传和发展结果提供了一个共同的论坛。该期刊意图成为所有工程师、技术人员、射频/微波/毫米波/CAD工具的供应商、工业研究人员、政府和学术界、教授和学生以及从事射频/微波/毫米波技术的系统工程师有价值信息的单一来源。该期刊设计各种学科领域，发表了同行评议的关于以下，但不仅限于以下话题的文章和比较简短文件：                     -计算机辅助建模                               -计算机辅助分析                               -计算机辅助优化                               -软件和制造技术                               -计算机辅助测量                               -计算机辅助设计系统测量                        此外，该期刊涉及领域还包括：程序评论、射频/微波/毫米波CAD相关新闻导读，这些导读包括在别处发表的CAD文章的简短评论和“至编者的信”章节。</t>
  </si>
  <si>
    <t>《国际射频与微波计算机辅助工程期刊》</t>
  </si>
  <si>
    <t>International Journal Of Rf And Microwave Computer-Aided Engineering</t>
  </si>
  <si>
    <t>10.1002/(ISSN)1099-047X</t>
  </si>
  <si>
    <t>1099-047X</t>
  </si>
  <si>
    <t>1096-4290</t>
  </si>
  <si>
    <t>MMCE</t>
  </si>
  <si>
    <t>https://onlinelibrary.wiley.com/journal/10982760</t>
  </si>
  <si>
    <t xml:space="preserve">《微波和光学技术快报》Microwave and Optical Technology Letters为从射频到光谱的高频技术的最新发现与成果提供快速出版服务（周期为3到6个月）。该期刊刊载介绍下列领域的理论、应用与系统结果的原创性短篇论文与信件：
射频、微波和毫米波天线与传播，亚毫米波与红外技术、光学工程。
所有论文在出版前需要经过同行评审。
</t>
  </si>
  <si>
    <t>《微波和光学技术快报》</t>
  </si>
  <si>
    <t>Microwave And Optical Technology Letters</t>
  </si>
  <si>
    <t>10.1002/(ISSN)1098-2760</t>
  </si>
  <si>
    <t>1098-2760</t>
  </si>
  <si>
    <t>0895-2477</t>
  </si>
  <si>
    <t>MOP</t>
  </si>
  <si>
    <t>https://onlinelibrary.wiley.com/journal/19429541</t>
  </si>
  <si>
    <t xml:space="preserve">该期刊主要翻译《日本电子情报通信学会论文志》Transactions of the Institute of Electronics, Information and Communication Engineers of Japan的论文。该期刊刊载发电、电力传输与转换、电力机械、控制理论与工业控制、机器人学、电气传输设备（包括磁悬浮装置）、绝缘、太阳能、高功率半导体、以及能源生产与分配领域的原创性研究成果。 
</t>
  </si>
  <si>
    <t>《日本电子学与通信》</t>
  </si>
  <si>
    <t>Electronics And Communications In Japan</t>
  </si>
  <si>
    <t>10.1002/(ISSN)1942-9541</t>
  </si>
  <si>
    <t>1942-9541</t>
  </si>
  <si>
    <t>1942-9533</t>
  </si>
  <si>
    <t>ECJ</t>
  </si>
  <si>
    <t>https://onlinelibrary.wiley.com/journal/19321031</t>
  </si>
  <si>
    <t xml:space="preserve">《生物燃料、生物产品与生物精炼》Biofuels, Bioproducts and Biorefining是可持续产品、燃料与能源的重要信息来源。该期刊介绍整个供应链内的国际科学研究与工业发展，刊载多种同行评审的批判性评论、评论、商业新闻动态、最新政策信息以及专利情报。通过提供针对这些领域的技术及其工业发展的基于系统的独特观点，《生物燃料、生物产品与生物精炼》Biofuels, Bioproducts and Biorefining致力于推动生物可再生能源领域的发展并服务于不断发展的跨学科研究群体。支持性门户网站www.biofpr.com上还介绍一些补充内容， 这是一个专为生物可再生能源行业打造的在线资源。读者可以了解最新的产品新闻、特色内容与信息，以及最新的专利情报。马上注册biofpr.com，每月接收电子简报，为您介绍来自www.biofpr.com的生物燃料、生物产品与生物精炼的最新进展情况。
该期刊涵盖的主题包括： 
原料设计与生产 
用于生物质原料设计的植物生物学，包括细胞壁组成与植物化学品的生产
用于生物质原料设计的植物生物技术
与原料生产相关的农学、农艺学、林学和森林培育学 
使用包括动物脂肪在内的有机残留物作为生物质产品的原料 
生物质处理与转化 
生物质预处理与分级，包括化学与物理方法 
将生物质进行酶法水解为糖类，包括新酶的发现 
糖类向化学品与其他生物产品的生物学与化学转化（包括微生物与新型催化剂的发酵与代谢工程）
热化学转化技术，包括生物质的气化与热解，以及合成的气态或液态燃料的清洁与调节 
利用蔬菜与动物油的酯基转移作用来生产生物柴油，包括新型催化剂
生物柴油质量与稳定性的优化，包括用作燃料添加剂 
分离与加工技术
生物质燃料与化学品的分离与纯化，包括绿色化学 
生物精炼工艺整合 
工业发展 
种植、收获、供应与加工生物质以生成产品的系统方法
将生物质产品与市场需求相匹配，包括使用量日益增长的生物质产品的制度与消费者/市场壁垒
生物质燃料与化学品的可持续性，包括可持续发展框架与标准的制定 
将食品、饲料和传统的林产品与生物质燃料和化学品进行整合 
扩大生物质燃料与化学品生产对林业与农业的启示意义，包括土地使用竞争以及共生相互作用
商业新闻内容
化石燃料与其他传统燃料和化学品来源的最新消息 
财经要闻，包括大公司的进展情况
专利新闻 
知识产权商业化问题 
供应链问题 
供需驱动力。 
</t>
  </si>
  <si>
    <t>《生物燃料、生物产品与生物精炼》</t>
  </si>
  <si>
    <t>Biofuels, Bioproducts And Biorefining</t>
  </si>
  <si>
    <t>10.1002/(ISSN)1932-1031</t>
  </si>
  <si>
    <t>1932-1031</t>
  </si>
  <si>
    <t>1932-104X</t>
  </si>
  <si>
    <t>BBB</t>
  </si>
  <si>
    <t>American Water Works Association</t>
  </si>
  <si>
    <t>Earth &amp; Environmental Science</t>
  </si>
  <si>
    <t>https://onlinelibrary.wiley.com/journal/15518833</t>
  </si>
  <si>
    <t>刊载自来水厂的经营和管理等方面的文章，涉及水质检验与分析、净水工程、供水系统设计等技术问题，报道该会动态和行业消息。</t>
  </si>
  <si>
    <t>《美国自来水厂协会志》</t>
  </si>
  <si>
    <t>Journal Awwa</t>
  </si>
  <si>
    <t>10.1002/(ISSN)1551-8833</t>
  </si>
  <si>
    <t>1551-8833</t>
  </si>
  <si>
    <t>0003-150X</t>
  </si>
  <si>
    <t>AWWA</t>
  </si>
  <si>
    <t>Chartered Institution of Water and Environmental Management</t>
  </si>
  <si>
    <t>https://onlinelibrary.wiley.com/journal/17476593</t>
  </si>
  <si>
    <t>《水与环境期刊》Water and Environment Journal是英国特许水务与环境管理学会（Chartered Institution of Water and Environmental Management，CIWEM）的官方期刊。我们欢迎介绍空气污染、废物管理、水文循环和环境保护等多种主题的论文。该期刊得到了学术界、咨询机构、政府部门、监管部门、非政府组织和环境部门的专业人士的广泛阅读。近期刊载的论文包括下列主题内容：
• 土地使用与地下水使用
• 水源保护
• 水资源综合管理
• 缓洪、洪水预测及泛滥平原建模
• 污水污泥消化法
• 城市垃圾
• 颗粒状活性炭性能
• 膜生物反应器
• 综合环境管理
• 污染物堆积与排泄
• 隐孢子虫风险评估
• 饮用水的细菌学与化学质量
• 垃圾填埋场的风险评估
• 受污染土地
• 来自垃圾填埋场的沥出液
• 水资源纲要指令
• 欧洲法令
• 河流恢复
• 城市河流侵蚀
• 生态水文学
• 富营养化水体的治理
•供水的负担能力
• 公众参与
• 仿真与建模
• 可持续发展、环境政策与立法</t>
  </si>
  <si>
    <t>《水与环境期刊》</t>
  </si>
  <si>
    <t>Water And Environment Journal</t>
  </si>
  <si>
    <t>10.1111/(ISSN)1747-6593</t>
  </si>
  <si>
    <t>1747-6593</t>
  </si>
  <si>
    <t>1747-6585</t>
  </si>
  <si>
    <t>WEJ</t>
  </si>
  <si>
    <t>https://onlinelibrary.wiley.com/journal/15227278</t>
  </si>
  <si>
    <t xml:space="preserve">《环境毒理学》Enviromental Toxicology主要刊登空气、尘土、沉积物和水土中的环境污染物以及环境中天然毒素的毒性与毒理学领域的文章。尤其欢迎以下方面的来稿：
• 药剂、工业有机物、农药等人造化学品以及水消毒和垃圾焚烧所产生的氯化物等副产品的毒性或生物破坏性影响；
• 天然毒素及其影响；
• 产毒化合物的生物转化和新陈代谢，毒素累积或生物降解的食物链；
• 毒性、内分泌干扰作用、诱变性、致癌性、生态系统影响及健康危害性分析；
• 环境与公众健康风险评估、环境指南，以及有毒物环境政策。
</t>
  </si>
  <si>
    <t>《环境毒理学》</t>
  </si>
  <si>
    <t>Environmental Toxicology</t>
  </si>
  <si>
    <t>10.1002/(ISSN)1522-7278</t>
  </si>
  <si>
    <t>1522-7278</t>
  </si>
  <si>
    <t>1520-4081</t>
  </si>
  <si>
    <t>TOX</t>
  </si>
  <si>
    <t>https://onlinelibrary.wiley.com/journal/25130390</t>
  </si>
  <si>
    <t>在材料、化学、物理、工程、能源、生命科学、生物、医药、大气等领域的所有自然科学和医学领域，开展和应用理论和模拟方法。</t>
  </si>
  <si>
    <t>《先进理论与模拟》</t>
  </si>
  <si>
    <t>Advanced Theory And Simulations</t>
  </si>
  <si>
    <t>10.1002/(ISSN)2513-0390</t>
  </si>
  <si>
    <t>2513-0390</t>
  </si>
  <si>
    <t>E343</t>
  </si>
  <si>
    <t>British Society of Soil Science</t>
  </si>
  <si>
    <t>https://onlinelibrary.wiley.com/journal/13652389</t>
  </si>
  <si>
    <t>我们对土壤的了解仍然在发展。更好的仪器和新技术使我们可以渗入土壤机构并观察它的行为。由声音编程和更强大计算机支持的统计理论的发展使得测量和空间预测更为有效。长期的试验对土壤反应管理有新的理解。获得的知识和了解对不恶化地管理土地、保护土地和恢复土地有重要的影响。它们应当成为区域性和全国性明智政策的基础。
《欧洲土壤科学期刊》The European Journal of Soil Science，作为土地方面的首要期刊，通过刊登最新的重要研究成果、新技术的说明和关于所有土壤科学和应用的最新的权威的和批判性的评论，促进对土地的了解。《欧洲土壤科学期刊》European Journal of Soil Science 在四大洲均有编辑人员，并欢迎全世界的来稿。</t>
  </si>
  <si>
    <t>《欧洲土壤科学期刊》</t>
  </si>
  <si>
    <t>European Journal Of Soil Science</t>
  </si>
  <si>
    <t>10.1111/(ISSN)1365-2389</t>
  </si>
  <si>
    <t>1365-2389</t>
  </si>
  <si>
    <t>1351-0754</t>
  </si>
  <si>
    <t>EJSS</t>
  </si>
  <si>
    <t>https://onlinelibrary.wiley.com/journal/15206548</t>
  </si>
  <si>
    <t>《地质考古学》Geoarchaeology 是一份跨学科期刊，每年发行六期（一月、三月、五月、七月、九月和十一月）。它发表的是考古学和地球科学间的方法论和理论界面的原创性研究成果，在其范围内包括:集中研究了解考古遗址的跨学科工作，其环境背景，特别是遗址形成过程以及沉积记录分析如何提高我们对第四纪环境中人类活动的了解。我们也欢迎涉及以往人类活动的生物记录稿件，这些记录分析了动物区系及植物残骸和阐明了以往人类-环境相互作用的古生态重建。该刊也欢迎关于人类化石残骸的考核和地质背景的手稿，还有通过使用分析技术来促进对构成及起源或制陶术、五金、石制品、建筑石材、膏药和粘合剂等物质文化了解的稿件。</t>
  </si>
  <si>
    <t>《地质考古学》</t>
  </si>
  <si>
    <t>Geoarchaeology</t>
  </si>
  <si>
    <t>10.1002/(ISSN)1520-6548</t>
  </si>
  <si>
    <t>1520-6548</t>
  </si>
  <si>
    <t>0883-6353</t>
  </si>
  <si>
    <t>GEA</t>
  </si>
  <si>
    <t>https://onlinelibrary.wiley.com/journal/14752743</t>
  </si>
  <si>
    <t>《土壤利用与管理》Soil Use and Management为应用科学原理来理解并解决影响作物生产与环境问题的重要土壤问题的研究人员提供了一个国家交流平台。该期刊由Wiley-Blackwell出版社代表英国土壤科学学会（British Society of Soil Science）出版，每年出版4期， 《土壤利用与管理》Soil Use and Managemen刊载高度相关的原创性研究，旨在促进对用于土壤可持续性利用的管理技术的理解。该期刊接收从广泛的“利用”与“管理”观点来介绍农业、林业和娱乐设施等内容的论文。</t>
  </si>
  <si>
    <t>《土壤利用与管理》</t>
  </si>
  <si>
    <t>Soil Use And Management</t>
  </si>
  <si>
    <t>10.1111/(ISSN)1475-2743</t>
  </si>
  <si>
    <t>1475-2743</t>
  </si>
  <si>
    <t>0266-0032</t>
  </si>
  <si>
    <t>SUM</t>
  </si>
  <si>
    <t>https://onlinelibrary.wiley.com/journal/15222624</t>
  </si>
  <si>
    <t>包括《农业生物学研究》85年的辉煌历史。 
《植物养料与土壤学期刊》 Journal of Plant Nutrition and Soil Science侧重于土壤-植物相互作用，是欧洲和全世界介绍这一内容的顶级出版物之一。 
它刊载评论、高水准原创性论文和短讯，涵盖植物营养和土壤科学的整个领域。此外，该期刊还介绍书评和对当前文献的讨论，以及来自德国土壤科学学会（German Soil Science Society，DBG）和德国植物营养学会（German Society for Plant Nutrition，DGP）的新闻。</t>
  </si>
  <si>
    <t>《植物养料与土壤学期刊》</t>
  </si>
  <si>
    <t>Journal Of Plant Nutrition And Soil Science</t>
  </si>
  <si>
    <t>10.1002/(ISSN)1522-2624</t>
  </si>
  <si>
    <t>1522-2624</t>
  </si>
  <si>
    <t>1436-8730</t>
  </si>
  <si>
    <t>International Association of Sedimentologists</t>
  </si>
  <si>
    <t>https://onlinelibrary.wiley.com/journal/13653091</t>
  </si>
  <si>
    <t>作为该领域的国际领头羊，《沉积学》Sedimentology刊载来自沉积学、沉积地质学和沉积地球化学领域的开创性研究。 
涵盖的领域包括： 
-实验与理论颗粒运输 
-沉积物通量 
-现代与古代沉积环境
-层序地层学 
-沉积物-生物相互作用 
-古土壤层 
-成岩作用 
-稳定同位素地球化学 
-环境沉积学</t>
  </si>
  <si>
    <t>《沉积学》</t>
  </si>
  <si>
    <t>Sedimentology</t>
  </si>
  <si>
    <t>10.1111/(ISSN)1365-3091</t>
  </si>
  <si>
    <t>1365-3091</t>
  </si>
  <si>
    <t>0037-0746</t>
  </si>
  <si>
    <t>SED</t>
  </si>
  <si>
    <t>Weed Science Society of Japan</t>
  </si>
  <si>
    <t>https://onlinelibrary.wiley.com/journal/14456664</t>
  </si>
  <si>
    <t>《杂草生物学与管理》Weed Biology and Management是一份国际期刊，每年出版4期。该期刊接受杂草科学所有方面的原创性研究与评论文章。尤其欢迎亚太地区科学家的来稿。 
所刊载的文章内容可与下列领域相关：杂草分类学，生态学与生理学，杂草管理与控制方法，植物、土壤与环境中的除草剂行为，杂草的利用及杂草科学的其他内容。 所有来稿必须有助于拓展杂草科学领域的知识。</t>
  </si>
  <si>
    <t>《杂草生物学与管理》</t>
  </si>
  <si>
    <t>Weed Biology And Management</t>
  </si>
  <si>
    <t>10.1111/(ISSN)1445-6664</t>
  </si>
  <si>
    <t>1445-6664</t>
  </si>
  <si>
    <t>1444-6162</t>
  </si>
  <si>
    <t>WBM</t>
  </si>
  <si>
    <t>European Weed Research Society</t>
  </si>
  <si>
    <t>https://onlinelibrary.wiley.com/journal/13653180</t>
  </si>
  <si>
    <t>《杂草研究》Weed Research是一份以英文刊载杂草科学热点与创新论文的国际同行评审期刊。它是欧洲杂草研究学会（European Weed Research Society）的官方期刊。  
所刊载的论文介绍杂草的所有方面内容，对任何系统的经济、美学或者环境因素产生负面影响的植物被定义为杂草。 主题包括杂草生物学与防治、杀虫剂、所有环境中的植物入侵物种、群体与空间生物学、建模、遗传学、生物多样性和寄生植物。该期刊欢迎介绍在世界各地进行的研究的来稿。除了研究论文，该期刊还刊载评论文章，以及介绍杂草科学领域的个人观点、新方法和重要新闻的短篇观点论文。</t>
  </si>
  <si>
    <t>《杂草研究》</t>
  </si>
  <si>
    <t>Weed Research</t>
  </si>
  <si>
    <t>10.1111/(ISSN)1365-3180</t>
  </si>
  <si>
    <t>1365-3180</t>
  </si>
  <si>
    <t>0043-1737</t>
  </si>
  <si>
    <t>WRE</t>
  </si>
  <si>
    <t>https://onlinelibrary.wiley.com/journal/14724669</t>
  </si>
  <si>
    <t>地球生物学领域探索的是生命和地球的物理及化学环境之间的关系。《地球生物学》Geobiology 创刊于2003年，致力于为地球生物学研究提供一个自然家园，这里允许批判思想的交流，并且促进该新兴领域的合作与进步。我们同时致力于为您提供一个论坛，可迅速在高水平的国际期刊上发表您的成果。我们尤其对跨学科且同时涉及地质和生物元素的论文感兴趣。
《地球生物学》Geobiology 向以下领域的高质量文章邀稿：
生命的起源和演化 大气圈、水圈和生物圈的演化
地球演化关键转折期的沉积岩记录和生物
古生物学和演化生态学
环境微生物学
生物地球化学和全球元素循环
微生物-矿物相互作用
生物标志物 分子生态学和谱系演化</t>
  </si>
  <si>
    <t>《地球生物学》（仅在线版）</t>
  </si>
  <si>
    <t>Geobiology</t>
  </si>
  <si>
    <t>10.1111/(ISSN)1472-4669</t>
  </si>
  <si>
    <t>1472-4669</t>
  </si>
  <si>
    <t>1472-4677</t>
  </si>
  <si>
    <t>GBI</t>
  </si>
  <si>
    <t>Lethaia Foundation</t>
  </si>
  <si>
    <t>https://onlinelibrary.wiley.com/journal/15023931</t>
  </si>
  <si>
    <t>《古生物学》Lethaia是一份重点介绍古生物学与生物地层研究的新发展与新发现的顶级国际期刊。 
《古生物学》Lethaia是国际古生物学协会（International Palaeontological Association，IPA）和国际地层委员会（International Commission on Stratigraphy，ICS）的官方出版物，刊载古生物学与地层学领域内国际关注的文章。这些文章侧重于新思想与方法的发展以及对具有普遍意义的新特征的描述，而非常规描述。 
古生物学和生态地层学是该期刊的核心主题。除了文章以外，《古生物学》Lethaia还刊载讨论形式的短讯、当前科学活动的介绍、评论和社论。 
《古生物学》Lethaia于1968年由丹麦、挪威和瑞典的科学家联合创立，旨在推动科学出版现代方法的发展，并为国际广泛关注的杰出文章提供一个快速出版的媒介。 
《化石与地层》Fossils and Strata是国际古生物学与生物地层学专题论文与纪要系列刊物，是《古生物学》Lethaia的增刊。</t>
  </si>
  <si>
    <t>《古生物学》</t>
  </si>
  <si>
    <t>Lethaia</t>
  </si>
  <si>
    <t>10.1111/(ISSN)1502-3931</t>
  </si>
  <si>
    <t>1502-3931</t>
  </si>
  <si>
    <t>0024-1164</t>
  </si>
  <si>
    <t>LET</t>
  </si>
  <si>
    <t>The Palaeontological Association</t>
  </si>
  <si>
    <t>https://onlinelibrary.wiley.com/journal/14754983</t>
  </si>
  <si>
    <t xml:space="preserve">《古生物学》Palaeontology是古生物学会（Palaeontological Association）的期刊。该期刊刊载介绍古生物学主题的多种论文，涵盖下列领域： 
-古动物学 
-古植物学 
-系统研究 
-古生态学 
-微古生物学 
-古生物地理学 
-功能形态学 
-地层学 
-分类学 
-化石埋藏学 
-古环境再造 
-古气候分析与生物矿化研究。 </t>
  </si>
  <si>
    <t>Palaeontology</t>
  </si>
  <si>
    <t>10.1111/(ISSN)1475-4983</t>
  </si>
  <si>
    <t>1475-4983</t>
  </si>
  <si>
    <t>0031-0239</t>
  </si>
  <si>
    <t>PALA</t>
  </si>
  <si>
    <t>https://onlinelibrary.wiley.com/journal/20562802</t>
  </si>
  <si>
    <t>载古生物学领域的研究论文与简讯</t>
  </si>
  <si>
    <t>《古生物学论文集》</t>
  </si>
  <si>
    <t>Papers In Palaeontology</t>
  </si>
  <si>
    <t>10.1002/(ISSN)2056-2802</t>
  </si>
  <si>
    <t>2056-2802</t>
  </si>
  <si>
    <t>2056-2799</t>
  </si>
  <si>
    <t>SPP2</t>
  </si>
  <si>
    <t>https://onlinelibrary.wiley.com/journal/26923823</t>
  </si>
  <si>
    <t>该期刊是由推动天然气与电工业发展的专家撰稿的唯一一份月刊。每期刊载适用于您的工业领域的文章。</t>
  </si>
  <si>
    <t>《气候与能源》以前名字:《天然气与电》</t>
  </si>
  <si>
    <t>Climate and Energy(former name: Natural Gas &amp; Electricity)</t>
  </si>
  <si>
    <t>10.1002/(ISSN)2692-3823</t>
  </si>
  <si>
    <t>2692-3823</t>
  </si>
  <si>
    <t>2692-3831</t>
  </si>
  <si>
    <t>GAS</t>
  </si>
  <si>
    <t>https://onlinelibrary.wiley.com/journal/19360592</t>
  </si>
  <si>
    <t xml:space="preserve">《生态水文学期刊》Ecohydrology是一份刊载旨在加深对生态学与水文学交叉领域的过程以及环境管理相关应用的理解的原创性科学与综述论文的国际期刊。通过重点介绍生态学系统与水文循环之间的时空相互作用与相关回馈，《生态水文学期刊》Ecohydrology力图带来更多的跨学科见解。该期刊欢迎重点介绍生态水文学的物理学、生态学、生物地球化学、地貌学、流域盆地、数学与方法论方面的研究文章。 该期刊还欢迎将生态系统与水文循环明确联系起来的陆地与水生系统研究；除非符合上述标准，诸如水生生态学、航道工程、生态学或者水文学建模等研究不适合在该期刊上发表。 </t>
  </si>
  <si>
    <t>《生态水文学期刊》</t>
  </si>
  <si>
    <t>Ecohydrology</t>
  </si>
  <si>
    <t>10.1002/(ISSN)1936-0592</t>
  </si>
  <si>
    <t>1936-0592</t>
  </si>
  <si>
    <t>1936-0584</t>
  </si>
  <si>
    <t>ECO</t>
  </si>
  <si>
    <t>https://onlinelibrary.wiley.com/journal/15351467</t>
  </si>
  <si>
    <t>《河流研究与利用》River Research and Applications前身为《人为控制河流：研究与管理》Regulated Rivers: Research and Management （1987年-2001年），是一份致力于推动河流基础与应用科学研究的国际期刊。 该期刊刊载有关发达国家与发展中国家河流相关的生物学、生态学、地貌学、水文学、工程与地理问题的原创性科学与技术论文。 该期刊鼓励介绍基础研究与新科学如何用于河流管理、整治与恢复相关的应用问题的论文，以及与河流管理问题直接或者间接相关的跨学科研究。
该期刊还刊载概念性论文（见ARENA版块）、短讯、区域性与主题性评论文章，以及书评。此外，该期刊的一大特色是主题专刊。</t>
  </si>
  <si>
    <t>《河流研究与利用》</t>
  </si>
  <si>
    <t>River Research And Applications</t>
  </si>
  <si>
    <t>10.1002/(ISSN)1535-1467</t>
  </si>
  <si>
    <t>1535-1467</t>
  </si>
  <si>
    <t>1535-1459</t>
  </si>
  <si>
    <t>RRA</t>
  </si>
  <si>
    <t>European Association of Geoscientists &amp; Engineers</t>
  </si>
  <si>
    <t>https://onlinelibrary.wiley.com/journal/18730604</t>
  </si>
  <si>
    <t>刊载国际地质物理学方面的研究，关注地球物理应用以及土壤和岩石属性。</t>
  </si>
  <si>
    <t>《地表地球物理学》</t>
  </si>
  <si>
    <t>Near Surface Geophysics</t>
  </si>
  <si>
    <t>10.1002/(ISSN)1873-0604</t>
  </si>
  <si>
    <t>1873-0604</t>
  </si>
  <si>
    <t>1569-4445</t>
  </si>
  <si>
    <t>NSG</t>
  </si>
  <si>
    <t>British Society for Geomorphology</t>
  </si>
  <si>
    <t>https://onlinelibrary.wiley.com/journal/10969837</t>
  </si>
  <si>
    <t xml:space="preserve">《地球表面变化过程与地形》Earth Surface Processes and Landforms是一份跨学科的国际性期刊，关注下列内容：
•表面变化过程与地形地貌之间的相互作用；上述作用引起的
•物理、化学和生物学变化；随之产生的
•当前的地貌以及过去地貌的地理学记录。
它刊载的重点内容对于物理地理与地质研究群体以及更广泛的地球科学来说非常重要。                                                                                                                                            
是英国地形学学会（British Society for Geomorphology）的出版物。
</t>
  </si>
  <si>
    <t>《地球表面变化过程与地形》</t>
  </si>
  <si>
    <t>Earth Surface Processes And Landforms</t>
  </si>
  <si>
    <t>10.1002/(ISSN)1096-9837</t>
  </si>
  <si>
    <t>1096-9837</t>
  </si>
  <si>
    <t>0197-9337</t>
  </si>
  <si>
    <t>ESP</t>
  </si>
  <si>
    <t>https://onlinelibrary.wiley.com/journal/13652117</t>
  </si>
  <si>
    <t xml:space="preserve">《盆地研究》Basin Research是一份国际期刊，旨在刊载沉积盆地体系的原创性高影响力的研究论文。我们将综合性跨学科研究视为主题领域发展的必不可少的一部分；因此，我们不考虑适合在专门期刊上发表的仅仅侧重于沉积学、结构地质学或者地球物理学的论文。我们考虑采用的文章应将沉积盆地视为需要多方面方法进行研究的多组分体系，以促进我们对其发展的认识。我们关注沉积与沉降过程中的大规模地球动力学过程、热流动、流体流动、应变分布、地震与层序地层学、建模、埋藏与反演历史。此外，我们还从对沉积盆地体系的形成来说至关重要的排水网、气候、侵蚀作用、剥蚀作用以及沉积路径体系等方面来考虑源区的发展。投稿的基本要求是介绍多种学科地球科学家感兴趣的内容。 
</t>
  </si>
  <si>
    <t>《盆地研究》</t>
  </si>
  <si>
    <t>Basin Research</t>
  </si>
  <si>
    <t>10.1111/(ISSN)1365-2117</t>
  </si>
  <si>
    <t>1365-2117</t>
  </si>
  <si>
    <t>0950-091X</t>
  </si>
  <si>
    <t>BRE</t>
  </si>
  <si>
    <t>https://onlinelibrary.wiley.com/journal/10991034</t>
  </si>
  <si>
    <t>近年来出现了越来越多专业的地质科学期刊。然而，扮演重要角色的是交叉学科类期刊。传统上来讲，《地质学期刊》GEOLOGICAL JOURNAL就属于这一类期刊，它坚持通过发表传统原创研究论文和评论文章，以促进对所有地质科学分支的兴趣。该期刊发表了有关常见主题或地区报道的特刊，如中国恐龙、地中海东部构造地质学和中北大西洋边境之地的三叠纪盆地等，这些文章被大量引用。</t>
  </si>
  <si>
    <t>《地质学期刊》</t>
  </si>
  <si>
    <t>Geological Journal</t>
  </si>
  <si>
    <t>10.1002/(ISSN)1099-1034</t>
  </si>
  <si>
    <t>1099-1034</t>
  </si>
  <si>
    <t>0072-1050</t>
  </si>
  <si>
    <t>GJ</t>
  </si>
  <si>
    <t>https://onlinelibrary.wiley.com/journal/13652478</t>
  </si>
  <si>
    <t>《地球物理勘探》Geophysical Prospecting 是地质科学主要研究领域最优秀的刊物，适用于地球资源勘探、评价和开采。该期刊稿件主要来自于石油和矿物勘探行业的研究人员，因此其观点有很强的实用性。尽管它为该领域的工作人员提供了一个有价值的交流论坛，但它仍是地球物理研究人员的最佳选择。</t>
  </si>
  <si>
    <t>《地球物理勘探》</t>
  </si>
  <si>
    <t>Geophysical Prospecting</t>
  </si>
  <si>
    <t>10.1111/(ISSN)1365-2478</t>
  </si>
  <si>
    <t>1365-2478</t>
  </si>
  <si>
    <t>0016-8025</t>
  </si>
  <si>
    <t>GPR</t>
  </si>
  <si>
    <t>The Geological Society of Japan</t>
  </si>
  <si>
    <t>https://onlinelibrary.wiley.com/journal/14401738</t>
  </si>
  <si>
    <t>《岛弧》Island Arc 为关于固态地球科学所有领域研究的及时性、国际性和高标准的出版提供了机会。该刊也欢迎讨论固态地球、大气和水体间相互作用的论文。该刊在关于聚合板块边缘和太平洋和亚洲地区研究的出版结果方面有着特别良好的记录。</t>
  </si>
  <si>
    <t>《岛弧》</t>
  </si>
  <si>
    <t>Island Arc</t>
  </si>
  <si>
    <t>10.1111/(ISSN)1440-1738</t>
  </si>
  <si>
    <t>1440-1738</t>
  </si>
  <si>
    <t>1038-4871</t>
  </si>
  <si>
    <t>IAR</t>
  </si>
  <si>
    <t>https://onlinelibrary.wiley.com/journal/13653121</t>
  </si>
  <si>
    <t xml:space="preserve">《地球新星》Terra Nova刊载广泛读者群感兴趣的具有创新性与启发性的短篇论文，涵盖固态地球与行星科学所有领域的内容。《地球新星》Terra Nova包括地质学、地球物理学和地球化学的内容，并扩展至与固态地球相关联的流体包层（大气、海洋、环境）。《地球新星》Terra Nova读者感兴趣的论文通常会揭示新的一般原理与知识或者向传统观点发起挑战。
</t>
  </si>
  <si>
    <t>《地球新星》</t>
  </si>
  <si>
    <t>Terra Nova</t>
  </si>
  <si>
    <t>10.1111/(ISSN)1365-3121</t>
  </si>
  <si>
    <t>1365-3121</t>
  </si>
  <si>
    <t>0954-4879</t>
  </si>
  <si>
    <t>TER</t>
  </si>
  <si>
    <t>International Association of Geoanalysts</t>
  </si>
  <si>
    <t>https://onlinelibrary.wiley.com/journal/1751908X</t>
  </si>
  <si>
    <t>《地质标准和地质分析研究》Geostandards Geoanalytical Research 是一份国际性期刊，它致力于推进地质和环境样品的化学分析相关的参考材料、分析方法和数据质量科学的发展。论文在通过同行评审后才予以接受。</t>
  </si>
  <si>
    <t>《地质标准与地质分析研究》</t>
  </si>
  <si>
    <t>Geostandards &amp; Geoanalytical Research</t>
  </si>
  <si>
    <t>10.1111/(ISSN)1751-908X</t>
  </si>
  <si>
    <t>1751-908X</t>
  </si>
  <si>
    <t>1639-4488</t>
  </si>
  <si>
    <t>GGR</t>
  </si>
  <si>
    <t>https://onlinelibrary.wiley.com/journal/15251314</t>
  </si>
  <si>
    <t>《变质地质学期刊》，每年发行九期，包含从个体结晶比例到岩石圈板块比例的变质研究全部研究范围，包括变质岩层的区域研究、变质过程的模型化、与变质有关的显微结构和变形研究、变质系统中的地球年代学和地球化学、变质反应的实验性研究、变质矿物和岩石的属性以及变质岩层的经济因素等。</t>
  </si>
  <si>
    <t>《变质地质学期刊》</t>
  </si>
  <si>
    <t>Journal Of Metamorphic Geology</t>
  </si>
  <si>
    <t>10.1111/(ISSN)1525-1314</t>
  </si>
  <si>
    <t>1525-1314</t>
  </si>
  <si>
    <t>0263-4929</t>
  </si>
  <si>
    <t>JMG</t>
  </si>
  <si>
    <t>The Meteoritical Society</t>
  </si>
  <si>
    <t>https://onlinelibrary.wiley.com/journal/19455100</t>
  </si>
  <si>
    <t>《陨石学与行星科学》METEORITICS  PLANETARY SCIENCE是由致力于推动行星科学研究与教育的学术组织陨石学会（Meteoritical Society）出版的国际行星科学月刊。
该期刊创刊于1953年，刊载介绍新研究的最新成果的研究文章、行星科学主要主题的特邀评论、这一领域当前关注问题的社论以及书评。该期刊所刊载的内容为原创性内容，不考虑已在其他地方发表的内容，且需要经过同行评审。涵盖的主题包括太阳系的起源与历史、行星与天然卫星、行星际尘埃与星际物质、月球岩石样本、流星以及陨石、小行星、彗星、环形山与玻陨石。我们的作者与编辑是来自多种学科的专业科学家，包括天文学、天体物理学、物理学、地球物理学、化学、同位素地球化学、矿物学、地球科学、地质学与生物学。</t>
  </si>
  <si>
    <t>《陨石学与行星科学》</t>
  </si>
  <si>
    <t>Meteoritics &amp; Planetary Science</t>
  </si>
  <si>
    <t>10.1111/(ISSN)1945-5100</t>
  </si>
  <si>
    <t>1945-5100</t>
  </si>
  <si>
    <t>1086-9379</t>
  </si>
  <si>
    <t>MAPS</t>
  </si>
  <si>
    <t>https://onlinelibrary.wiley.com/journal/13652109</t>
  </si>
  <si>
    <t xml:space="preserve">《水产养殖研究》Aquaculture Research拥有国际化的视角，每年出版12期，致力于满足水产养殖众多不同领域的所有工作者与研究者的研究与参考需求。该期刊定期刊载淡水、海水及海洋水产养殖的应用研究或科技研究论文。它涉及人类直接或间接利用的所有植物与动物。该刊还包括评论文章、短篇通讯文章和技术论文。我们特别欢迎青年科学家提交介绍自主研究的短篇通讯文章。
</t>
  </si>
  <si>
    <t>《水产养殖研究》</t>
  </si>
  <si>
    <t>Aquaculture Research</t>
  </si>
  <si>
    <t>10.1111/(ISSN)1365-2109</t>
  </si>
  <si>
    <t>1365-2109</t>
  </si>
  <si>
    <t>1355-557X</t>
  </si>
  <si>
    <t>ARE</t>
  </si>
  <si>
    <t>https://onlinelibrary.wiley.com/journal/14672979</t>
  </si>
  <si>
    <t>《鱼类和渔业》Fish and Fisheries 是一份参考性学术期刊，它的存在有利于将政府，大学或者国际研究机构，渔业或者渔业保护等广泛领域的鱼类生物学和利用和保存提升到专业的水准。该刊的创刊目的是通过出版相关的国际重要的辩论最新的评论和讨论，为渔业研究中的主要的生物学、分子、生态和进化问题提供关键的概述，并为世界关注的渔业问题建立辩论的论坛。《鱼类和渔业》采用广泛的跨学科的方法来研究鱼类生物学和渔业。它接受以评论文章形式的来稿、展示新方法和新手段的综合文章、讨论文章、读者来信、来自不同地方的评注等，包括古生物学，分子生物学，基因学，生物化学，生态学，行为学，进化研究，保护，评论，种群动态，数学模型，生态系统分析和社会，经济和政策等方面内容。尽管《鱼类和渔业》致力于更广泛地考虑重要的和偶尔有争议的问题，但它的本质是公正而无偏见的。因此，它努力地，实际上也是这么做的，提供公正的意见和鼓励全面的辩论，这样就能将观点交由更多的刊物读者检验。</t>
  </si>
  <si>
    <t>《鱼类与渔业》</t>
  </si>
  <si>
    <t>Fish And Fisheries</t>
  </si>
  <si>
    <t>10.1111/(ISSN)1467-2979</t>
  </si>
  <si>
    <t>1467-2979</t>
  </si>
  <si>
    <t>1467-2960</t>
  </si>
  <si>
    <t>FAF</t>
  </si>
  <si>
    <t>https://onlinelibrary.wiley.com/journal/13652400</t>
  </si>
  <si>
    <t>《渔业管理和生态学》是一本具有国际视野的期刊。该期刊出版涵盖内陆、江河和沿海渔业管理，生态和保护的所有方面的文章。该期刊致力于：*形成对维护、发展和管理状态，及在这种状态下鱼类数量和鱼类种群繁荣，鱼类和鱼类的生活环境如何保持和加强的理解。*提升对渔业双重性的全面理解，即渔业不仅仅是可利用于食物、休闲和商业目的的有用资源，也具有水源栖息地质量和自然护理情况重要指示器的作用。*帮助渔业管理者关注政策、管理、操作、保护和生态方面的问题。*帮助渔业生态学家更多地意识到管理者对信息、技术、工具和观念的需要。*整合生态研究和各方面的管理。*确保在渔业和水产养殖的管理中，保护鱼类和鱼类的生活环境受到持续关注。</t>
  </si>
  <si>
    <t>《渔业管理与生态学》</t>
  </si>
  <si>
    <t>Fisheries Management &amp; Ecology</t>
  </si>
  <si>
    <t>10.1111/(ISSN)1365-2400</t>
  </si>
  <si>
    <t>1365-2400</t>
  </si>
  <si>
    <t>0969-997X</t>
  </si>
  <si>
    <t>FME</t>
  </si>
  <si>
    <t>Japanese Society for Fisheries Oceanography</t>
  </si>
  <si>
    <t>https://onlinelibrary.wiley.com/journal/13652419</t>
  </si>
  <si>
    <t>作为日本社会关于水产海洋学的国际期刊，《水产海洋学》Fisheries Oceanography致力于为世界范围内的渔业科学家提供一个信息交流平台。《水产海洋学》Fisheries Oceanography...
-提供关于海洋环境中的鱼类种群的繁殖和动向的原创研究文章
-检查整个食物链，而不仅仅是单个物种。
-确定控制个体密度的有效机制。 探索影响鱼类和所有更高海洋营养级别的修养和繁荣的因素。</t>
  </si>
  <si>
    <t>《水产海洋学》</t>
  </si>
  <si>
    <t>Fisheries Oceanography</t>
  </si>
  <si>
    <t>10.1111/(ISSN)1365-2419</t>
  </si>
  <si>
    <t>1365-2419</t>
  </si>
  <si>
    <t>1054-6006</t>
  </si>
  <si>
    <t>FOG</t>
  </si>
  <si>
    <t>World Sturgeon Conservation Society</t>
  </si>
  <si>
    <t>https://onlinelibrary.wiley.com/journal/14390426</t>
  </si>
  <si>
    <t>《应用鱼类学期刊》The Journal of Applied Ichthyology 出版具有国际声誉的文章，涉及鱼类学、水产养殖和海洋渔业；鱼病学和鱼类免疫学；实验鱼作为试验生物的环境毒理学；关于渔业管理的基本研究；涉及渔业水产业的海岸带综合管理的各个方面。强调科学研究发现的应用，而特别考虑出现在发展中国家的鱼类学问题。                                                                            涵盖领域：应用渔业研究和水产业的所有方面、渔业资源的发展和管理、生态毒理学、渔业生态学、鱼类健康和病理学、基因和海岸带渔业互动、发展中国家的渔业。而与AFMR的合并扩展了领域范围，包括海洋和淡水资源研究的基本科学方面，以及决定生物研究应用成功或失败的生态和经济情景。</t>
  </si>
  <si>
    <t>《应用鱼类学期刊》</t>
  </si>
  <si>
    <t>Journal Of Applied Ichthyology</t>
  </si>
  <si>
    <t>10.1111/(ISSN)1439-0426</t>
  </si>
  <si>
    <t>1439-0426</t>
  </si>
  <si>
    <t>0175-8659</t>
  </si>
  <si>
    <t>JAI</t>
  </si>
  <si>
    <t>Fisheries Society of the British Isles</t>
  </si>
  <si>
    <t>100-101</t>
  </si>
  <si>
    <t>https://onlinelibrary.wiley.com/journal/10958649</t>
  </si>
  <si>
    <t>《鱼类生物学期刊》The Journal of Fish Biology作为国际领先的期刊，供科学家从事淡水和海水的鱼类和渔业研究。该期刊出版同鱼类生物学中心主题相关的高质量论文，旨在集合覆盖进展研究的所有图片，为那些在众多学科中对鱼类生物学有着共同利益的研究者，提供国际信息交流。                      研究领域包括：水产业、行为、疾病、分布、生长、迁移、污染、人口研究、生态学、遗传学、免疫学、形态学、生理学、毒理学、寄生虫学、生物化学及繁殖分类学。</t>
  </si>
  <si>
    <t>《鱼类生物学期刊》</t>
  </si>
  <si>
    <t>Journal Of Fish Biology</t>
  </si>
  <si>
    <t>10.1111/(ISSN)1095-8649</t>
  </si>
  <si>
    <t>1095-8649</t>
  </si>
  <si>
    <t>0022-1112</t>
  </si>
  <si>
    <t>JFB</t>
  </si>
  <si>
    <t>https://onlinelibrary.wiley.com/journal/13652761</t>
  </si>
  <si>
    <t>作为信息交换的媒介，在有关野生和人工培养的鱼类和甲壳类动物疾病的原创研究中，《鱼病期刊》享有国际声誉。该期刊涵盖的研究领域包括：                       -寄主-病原相互关系                                      -鱼类病原体研究                                   -病理生理学                                      -诊断方法                                        -疗法                                            -流行病学                                         -新疾病描述</t>
  </si>
  <si>
    <t>《鱼病期刊》</t>
  </si>
  <si>
    <t>Journal Of Fish Diseases</t>
  </si>
  <si>
    <t>10.1111/(ISSN)1365-2761</t>
  </si>
  <si>
    <t>1365-2761</t>
  </si>
  <si>
    <t>0140-7775</t>
  </si>
  <si>
    <t>JFD</t>
  </si>
  <si>
    <t>Geological Society of China</t>
  </si>
  <si>
    <t>https://onlinelibrary.wiley.com/journal/17556724</t>
  </si>
  <si>
    <t xml:space="preserve">《地质学报》Acta Geologica Sinica主要介绍中国地质科学领域内理论与基础研究的最新与最重要成就以及新技术。所发表的论文涉及到地质科学与相关学科研究的各方面内容，比如地层学、古生物学、地球的起源与历史、构造地质学、构造学、矿物学、岩石学、地球化学、地球物理学、矿床地质学、水文地质学、工程地质学、环境地质学、区域地质学以及地质勘探等方面的新理论与技术。
</t>
  </si>
  <si>
    <t>《地质学报》</t>
  </si>
  <si>
    <t>Acta Geologica Sinica (English Edition)</t>
  </si>
  <si>
    <t>10.1111/(ISSN)1755-6724</t>
  </si>
  <si>
    <t>1755-6724</t>
  </si>
  <si>
    <t>1000-9515</t>
  </si>
  <si>
    <t>ACGS</t>
  </si>
  <si>
    <t>International Society for Archaeological Prospection</t>
  </si>
  <si>
    <t>https://onlinelibrary.wiley.com/journal/10990763</t>
  </si>
  <si>
    <t xml:space="preserve">《考古学展望》Archaeological Prospection是一份跨学科期刊，旨在为考古学家、环境科学家、遗址开发者及地区环境机构工作人员提供研究近地表环境的多种科学技术。
该期刊面向全世界，涵盖城市、农村和海洋环境以及全域的基础地质状况。
该期刊刊载有关多种勘查技术的应用的文章，其中包括遥感技术（机载与卫星）、地球物理技术（如电阻率、磁力测定技术）和地球化学技术（如有机标记、土壤磷）。该期刊还欢迎有关新技术的报告和野外评价。
</t>
  </si>
  <si>
    <t>《考古学展望》</t>
  </si>
  <si>
    <t>Archaeological Prospection</t>
  </si>
  <si>
    <t>10.1002/(ISSN)1099-0763</t>
  </si>
  <si>
    <t>1099-0763</t>
  </si>
  <si>
    <t>1075-2196</t>
  </si>
  <si>
    <t>ARP</t>
  </si>
  <si>
    <t>Geologists' Association</t>
  </si>
  <si>
    <t>https://onlinelibrary.wiley.com/journal/13652451</t>
  </si>
  <si>
    <t>《今日地质学》Geology Today是所有科学业余和专业地球科学家的必读刊物。
-地球科学当前兴趣的文章和特色评论主题-由这一领域的专家为一般读者撰写。
-新闻、对地质学研究会、已在专业期刊上发表的最新研究、地质事件与发现和地质会议的简报栏报导。
-化石解释和矿物解释是两大定期的系列，专门研究化石和矿物的原产地、分类和鉴定。
-建筑石料解释是一个新增的系列，旨在介绍建筑行业中最常见的石料。
-读者通讯部分允许读者就期刊内容发表和分享各自的观点并作出回应。</t>
  </si>
  <si>
    <t>《今日地质学》</t>
  </si>
  <si>
    <t>Geology Today</t>
  </si>
  <si>
    <t>10.1111/(ISSN)1365-2451</t>
  </si>
  <si>
    <t>1365-2451</t>
  </si>
  <si>
    <t>0266-6979</t>
  </si>
  <si>
    <t>GTO</t>
  </si>
  <si>
    <t>International Council of  Museums</t>
  </si>
  <si>
    <t>https://onlinelibrary.wiley.com/journal/14778947</t>
  </si>
  <si>
    <t>《自然资源论坛》NRF是一份介绍可持续发展相关的国际跨学科问题的联合国可持续发展期刊，重点关注发展中国家。该期刊通过推动综合可持续发展的社会、经济和环境层面的研究，致力于弥补当前知识的不足，促进可持续发展议程相关的最重要问题的政策讨论。该期刊鼓励通过地方、国家和全球实践的经验教训来介绍全球政策讨论的文章。 
该期刊考虑介绍可持续发展相关所有主题的文章。此外，它还推出系列、专刊和专门版块来介绍联合国可持续性发展委员会（United Nations Commission on Sustainable Development，CSD）当前讨论相关的特定主题。 文章必须基于原创性研究，且必须与决策相关。</t>
  </si>
  <si>
    <t>《自然资源论坛》</t>
  </si>
  <si>
    <t>Natural Resources Forum</t>
  </si>
  <si>
    <t>10.1111/(ISSN)1477-8947</t>
  </si>
  <si>
    <t>1477-8947</t>
  </si>
  <si>
    <t>0165-0203</t>
  </si>
  <si>
    <t>NARF</t>
  </si>
  <si>
    <t>https://onlinelibrary.wiley.com/journal/25097075</t>
  </si>
  <si>
    <t>土木工程在线会议论文集。</t>
  </si>
  <si>
    <t>《土木工程论丛》</t>
  </si>
  <si>
    <t>CE/PAPERS</t>
  </si>
  <si>
    <t>10.1002/(ISSN)2509-7075</t>
  </si>
  <si>
    <t>2509-7075</t>
  </si>
  <si>
    <t>E774</t>
  </si>
  <si>
    <t>British Grassland Society</t>
  </si>
  <si>
    <t>https://onlinelibrary.wiley.com/journal/13652494</t>
  </si>
  <si>
    <t>《牧草与饲料科学》在将近70个国家发行。它是一份重要的英语期刊，出版牧草与饲料生产、管理和利用等各个方面的研究结果和发展现状；相关主题的知识现状回顾；书评等。该刊还欢迎草原管理类的非农业方面，如以休闲为目的的使用以及所有草原系统的的环境应用方面的文章。该刊考虑接收所有气候带的稿件。</t>
  </si>
  <si>
    <t>《牧草与饲料科学》</t>
  </si>
  <si>
    <t>Grass &amp; Forage Science</t>
  </si>
  <si>
    <t>10.1111/(ISSN)1365-2494</t>
  </si>
  <si>
    <t>1365-2494</t>
  </si>
  <si>
    <t>0142-5242</t>
  </si>
  <si>
    <t>GFS</t>
  </si>
  <si>
    <t>https://onlinelibrary.wiley.com/journal/1439037X</t>
  </si>
  <si>
    <t xml:space="preserve">    有关农作物生产的压力效应将成为21世纪的重点问题，《耕作物与农作物期刊》帮助人们理解这些问题。在该期刊中，压力指农作物生长的苛刻条件。该期刊刊载原创论文、简讯、评论及有关非植物压力的一般的与特殊的科学书评等。专题包括：干旱，包括有效利用水；化学品的限用，例如含盐量和酸性土壤；极端温度如热，冷和寒冷的压力限制农作物的生长；洪水和氧化压力；矿物不足和毒性压力等各种限制它们的方式。该期刊将更注重于有关增强这些部分的植物压力的科学论文。特别欢迎基于应用的基础研究和应用研究。</t>
  </si>
  <si>
    <t>《耕作学与作物学期刊》</t>
  </si>
  <si>
    <t>Journal Of Agronomy And Crop Science</t>
  </si>
  <si>
    <t>10.1111/(ISSN)1439-037X</t>
  </si>
  <si>
    <t>1439-037X</t>
  </si>
  <si>
    <t>0931-2250</t>
  </si>
  <si>
    <t>JAC</t>
  </si>
  <si>
    <t>International Society for Industrial Ecology</t>
  </si>
  <si>
    <t>https://onlinelibrary.wiley.com/journal/15309290</t>
  </si>
  <si>
    <t xml:space="preserve">    《工业生态学期刊》Journal of Industrial Ecology研究一系列的相关主题：
    材料和能量流动研究（‘工业新城代谢’）
    技术转变
    非物质化和脱碳
    生命周期计划，涉及和评估
    环境设计
    生产者延伸责任（‘生产管理工作’）
    生态工业园区（‘工业共生’）
    以生产为向导的环境政策
    生态效益
</t>
  </si>
  <si>
    <t>《工业生态学期刊》</t>
  </si>
  <si>
    <t>Journal Of Industrial Ecology</t>
  </si>
  <si>
    <t>10.1111/(ISSN)1530-9290</t>
  </si>
  <si>
    <t>1530-9290</t>
  </si>
  <si>
    <t>1088-1980</t>
  </si>
  <si>
    <t>JIEC</t>
  </si>
  <si>
    <t>Association for the Sciences of Limnology and Oceanography</t>
  </si>
  <si>
    <t>https://aslopubs.onlinelibrary.wiley.com/journal/19395590</t>
  </si>
  <si>
    <t>美国湖沼学与海洋学会刊物，发表湖沼学与海洋学各个方面的研究论文和评论。</t>
  </si>
  <si>
    <t>《湖沼学与海洋学》</t>
  </si>
  <si>
    <t>Limnology And Oceanography</t>
  </si>
  <si>
    <t>10.1002/(ISSN)1939-5590</t>
  </si>
  <si>
    <t>1939-5590</t>
  </si>
  <si>
    <t>0024-3590</t>
  </si>
  <si>
    <t>LNO</t>
  </si>
  <si>
    <t>https://aslopubs.onlinelibrary.wiley.com/journal/15396088</t>
  </si>
  <si>
    <t xml:space="preserve"> 美国湖沼学与海洋学会刊物，发表湖沼学与海洋学各个方面的研究论文和评论</t>
  </si>
  <si>
    <t>《湖沼学与海洋学：通报》</t>
  </si>
  <si>
    <t>Limnology And Oceanography Bulletin</t>
  </si>
  <si>
    <t>10.1002/(ISSN)1539-6088</t>
  </si>
  <si>
    <t>1539-6088</t>
  </si>
  <si>
    <t>1539-607X</t>
  </si>
  <si>
    <t>LOB</t>
  </si>
  <si>
    <t>https://aslopubs.onlinelibrary.wiley.com/journal/15415856</t>
  </si>
  <si>
    <t>《湖沼学与海洋学：方法》</t>
  </si>
  <si>
    <t>Limnology And Oceanography: Methods</t>
  </si>
  <si>
    <t>10.1002/(ISSN)1541-5856</t>
  </si>
  <si>
    <t>1541-5856</t>
  </si>
  <si>
    <t>LOM3</t>
  </si>
  <si>
    <t>International Lake Environment Committee</t>
  </si>
  <si>
    <t>https://onlinelibrary.wiley.com/journal/14401770</t>
  </si>
  <si>
    <t>《湖泊与水库：研究与管理》Lakes Reservoirs: Research and Management是国际湖泊环境委员会基金会（International Lake Environment Committee Foundation，ILEC）的官方期刊。该期刊旨在根据可持续性发展政策推动自然与人工湖泊的环保管理。该期刊刊载湖泊与水库管理与保护的国际研究，以促进研究成果的国际交流。</t>
  </si>
  <si>
    <t>《湖泊与水库：研究与管理》</t>
  </si>
  <si>
    <t>Lakes &amp; Reservoirs: Science, Policy And Management For Sustainable Use</t>
  </si>
  <si>
    <t>10.1111/(ISSN)1440-1770</t>
  </si>
  <si>
    <t>1440-1770</t>
  </si>
  <si>
    <t>1320-5331</t>
  </si>
  <si>
    <t>LRE</t>
  </si>
  <si>
    <t>https://onlinelibrary.wiley.com/journal/15206831</t>
  </si>
  <si>
    <t xml:space="preserve">该季刊重点介绍生物补救工艺与技术的实际应用——如何在危险废弃物处置场所诊断问题以及如何选择最好、最划算的清理技术。 
每期《生物补救期刊》Remediation将刊载专家撰写的有关下列问题的文章：评价风险评估中不确定性的成本，确定清洁的标准，如何成功而节约成本地利用生物补救措施，商讨生物补救合同，处理危险废弃物以及理解监管问题。 </t>
  </si>
  <si>
    <t>《生物补救期刊》</t>
  </si>
  <si>
    <t>Remediation</t>
  </si>
  <si>
    <t>10.1002/(ISSN)1520-6831</t>
  </si>
  <si>
    <t>1520-6831</t>
  </si>
  <si>
    <t>1051-5658</t>
  </si>
  <si>
    <t>REM</t>
  </si>
  <si>
    <t>https://onlinelibrary.wiley.com/journal/15206483</t>
  </si>
  <si>
    <t xml:space="preserve">该刊全年四期，极具实用性，主要介绍如何提高环保成效并超越ISO 14000等自愿性标准。每期都刊载有有深度文章，以及最新的成功环境质量改善工作案例研究——并指导您如何将这些目标应用到您的组织之中。该刊由业界一流的专家和从业者编写，《环境质量管理》Environmental Quality Management可为您带来以下方面的创新实践：
• 绩效衡量……
• 生命周期评估……
• 安全管理……
• 环境审计……
• ISO14000标准及认证……
• “绿色会计”……
• 有关环境保护的交流……
• 可持续发展议题……
• 环境标杆管理……
• 全球环境保护法律法规。
</t>
  </si>
  <si>
    <t>《环境质量管理》</t>
  </si>
  <si>
    <t>Environmental Quality Management</t>
  </si>
  <si>
    <t>10.1002/(ISSN)1520-6483</t>
  </si>
  <si>
    <t>1520-6483</t>
  </si>
  <si>
    <t>1088-1913</t>
  </si>
  <si>
    <t>TQEM</t>
  </si>
  <si>
    <t>https://onlinelibrary.wiley.com/journal/1099145X</t>
  </si>
  <si>
    <t>《土质退化与开发》Land Degradation Development是一份旨在推动陆地环境内土质退化的识别、监控、控制与复原的合理研究的国际期刊。该期刊侧重于下列内容：
• 什么是土质退化； 
• 什么造成了土质退化；  
• 土质退化的影响； 
• 土质退化的规模； 
• 土质退化的历史、现状或未来发展趋势； 
• 土质退化的避免、减缓和控制； 
• 恢复或复原退化土地的补救措施； 
• 可持续性土地管理。</t>
  </si>
  <si>
    <t>《土质退化与开发》</t>
  </si>
  <si>
    <t>Land Degradation And Development</t>
  </si>
  <si>
    <t>10.1002/(ISSN)1099-145X</t>
  </si>
  <si>
    <t>1099-145X</t>
  </si>
  <si>
    <t>1085-3278</t>
  </si>
  <si>
    <t>LDR</t>
  </si>
  <si>
    <t>https://onlinelibrary.wiley.com/journal/18630669</t>
  </si>
  <si>
    <t xml:space="preserve">《洁净——土壤、空气、水》CLEAN - Soil, Air, Water是一份新的国际性跨学科期刊，涵盖可持续性发展与环境安全所有方面。它主要刊载多种经过同行评审的科学评论、研究文章与短篇通讯文章。该期刊综合土壤、空气和水的环境方面内容以及可持续性发展与技术领域，该期刊侧重于预防措施与前瞻性方法，而非补救措施与污染清理。该期刊的编辑为全世界范围内各自学科与国家的知名专家，通过反映环境科学的快速发展，该期刊旨在缩短发展中国家与发达国家之间的差距。
此外，期刊版块介绍多种有趣的新闻、事实、个人档案、即将进行的活动与会议以及书评。“热点话题”为读者带来最重要的研究领域与技术进步的最新进展。
</t>
  </si>
  <si>
    <t>《洁净——土壤、空气、水》</t>
  </si>
  <si>
    <t>Clean - Soil, Air, Water</t>
  </si>
  <si>
    <t>10.1002/(ISSN)1863-0669</t>
  </si>
  <si>
    <t>1863-0669</t>
  </si>
  <si>
    <t>1863-0650</t>
  </si>
  <si>
    <t>https://onlinelibrary.wiley.com/journal/14619563</t>
  </si>
  <si>
    <t xml:space="preserve">《农业与森林昆虫学》Agricultural and Forest Entomology为研究人员提供了一个跨学科的国际论坛，以帮助他们向其他研究人员、政策制定者和专业人士介绍有关农业与森林昆虫学所有方面的研究工作。
该期刊欢迎和昆虫及其他节肢害虫治理相关的昆虫学研究的主要研究论文、评论和短篇通讯文章。我们邀请大家提交有关森林、农业和园艺作物所有范围内害虫的生物学、种群动态、影响与防治方面的高品质原创性研究论文。该期刊欢迎这些领域内的所有种植体系，包括森林种植区、半天然林段、种子园、果园、农林体系、草地、耕地与园地以及受保护作物。
所有论文，包括介绍昆虫生物学和种群动态的文章，必须具备新颖性和应用价值。有关种群动态的论文应侧重于导致病虫害爆发的因素或对其进行预测。有关病虫害治理的论文可以包括技术的开发与应用，比如植物抗性、信息素、生物防治、害虫防治的经济学以及应用造林与农作物管理技术来治理害虫。该期刊还会接收侧重于害虫治理技术与策略开发的生物学论文。
</t>
  </si>
  <si>
    <t>《农业与森林昆虫学》</t>
  </si>
  <si>
    <t>Agricultural And Forest Entomology</t>
  </si>
  <si>
    <t>10.1111/(ISSN)1461-9563</t>
  </si>
  <si>
    <t>1461-9563</t>
  </si>
  <si>
    <t>1461-9555</t>
  </si>
  <si>
    <t>AFE</t>
  </si>
  <si>
    <t>https://onlinelibrary.wiley.com/journal/25784862</t>
  </si>
  <si>
    <t xml:space="preserve"> 涵盖新型储能系统和应用，包括各种储能方法及其与传统和可再生能源系统的结合和集成</t>
  </si>
  <si>
    <t>Energy Storage</t>
  </si>
  <si>
    <t>10.1002/(ISSN)2578-4862</t>
  </si>
  <si>
    <t>2578-4862</t>
  </si>
  <si>
    <t>EST2</t>
  </si>
  <si>
    <t>https://onlinelibrary.wiley.com/journal/2041840X</t>
  </si>
  <si>
    <t xml:space="preserve">《Wiley跨学科评论：能源和环境》属于一种新的评论期刊类型，涉及能源技术、安全和环境影响的各个方面。
能源是社会福利和繁荣的一个最重要资源。能源也会产生负面环境和社会影响，最显著的是气候变化，这是当今时代存在的最严重全球性问题。为未来的挑战寻求令人满意的解决方案将需要结合能源技术、创新、安全、能源贫乏和环境以及气候影响。能源问题的广阔范围需要科学技术不同学科之间的协调，以及工程、物理和生命科学、经济学家、社会学家以及政策制定者之间的有力互动。
</t>
  </si>
  <si>
    <t>《Wiley跨学科评论：能源和环境》</t>
  </si>
  <si>
    <t>WIRES Energy And Environment</t>
  </si>
  <si>
    <t>10.1002/(ISSN)2041-840X</t>
  </si>
  <si>
    <t>2041-840X</t>
  </si>
  <si>
    <t>2041-8396</t>
  </si>
  <si>
    <t>WENE</t>
  </si>
  <si>
    <t>Society of Environmental Toxicology &amp; Chemistry</t>
  </si>
  <si>
    <t>https://setac.onlinelibrary.wiley.com/journal/15528618</t>
  </si>
  <si>
    <t xml:space="preserve">环境毒物学与化学学会（SETAC）共出版两种刊物：《环境毒物学与化学》Environmental Toxicology and Chemistry (ETC)和《综合环境评估与管理》Integrated Environmental Assessment and Management (IEAM)。《环境毒物学与化学》Environmental Toxicology and Chemistry致力于宣传科学知识和传播环境毒理学与化学方面的信息，包括将这些科学知识应用到风险评估之中。《综合环境评估与管理》Integrated Environmental Assessment and Management则集中研究科学在环境决策、调节和管理中的应用，包括政策与法律的各个方面，同时注重于开辟科学合理的环境问题解决方法。两种期刊共同为学术界、商界、政界以及参与环境利用、保护和管理的其他社会阶层的专业人员提供了一个平台，用以增强生态健康并提高人类福址。
《环境毒物学与化学》Environmental Toxicology and Chemistry在范围上跨越多个学科，并且将多个领域，包括环境毒理学；环境、分析和分子化学；生态学；生理学；生物化学； 微生物学；遗传学；基因组学；环境工程学；化学、环境和生物建模；流行病学；以及地球科学等。ETC力图刊载描述原创性实验或理论工作（能显著增强人们对环境毒理学、环境化学和危险/风险评估领域的理解）的文章。
</t>
  </si>
  <si>
    <t>《环境毒物学与化学》</t>
  </si>
  <si>
    <t>Environmental Toxicology &amp; Chemistry</t>
  </si>
  <si>
    <t>10.1002/(ISSN)1552-8618</t>
  </si>
  <si>
    <t>1552-8618</t>
  </si>
  <si>
    <t>0730-7268</t>
  </si>
  <si>
    <t>ETC</t>
  </si>
  <si>
    <t>https://setac.onlinelibrary.wiley.com/journal/15513793</t>
  </si>
  <si>
    <t>环境毒理学与化学学会（简称SETAC）发行两份期刊：《环境毒理与化学》Environmental Toxicology （简称ETC）和《综合环境评估与管理》Integrated Environmental Assessment and Management （简称IEAM）。         《环境毒理与化学》Environmental Toxicology 致力于促进科学知识并传播与环境毒理与化学相关的信息，包括应用这些科学进行风险评估。《综合环境评估与管理》Integrated Environmental Assessment and Management集中研究在环境决策制定、规章以及管理中运用科学，包括法律政策各个方面以及解决环境问题的科学有效的方法的发展。                           两种期刊一道，为来自学术、商业、政府以及为了加强生态健康和人类福祉而涉及到环境的使用、保护以及管理的社会其他组成部分的专业人士们提供了一个论坛。</t>
  </si>
  <si>
    <t>《综合环境评估与管理》</t>
  </si>
  <si>
    <t>Integrated Environmental Assessment And Management</t>
  </si>
  <si>
    <t>10.1002/(ISSN)1551-3793</t>
  </si>
  <si>
    <t>1551-3793</t>
  </si>
  <si>
    <t>1551-3777</t>
  </si>
  <si>
    <t>IEAM</t>
  </si>
  <si>
    <t>Scientific Press</t>
  </si>
  <si>
    <t>https://onlinelibrary.wiley.com/journal/17475457</t>
  </si>
  <si>
    <t xml:space="preserve">《石油地质学期刊》Journal of Petroleum Geology是一份致力于介绍石油与天然气地质学的季刊。编辑优先考虑介绍北美以外的油田区以及石油勘探与开发作业的一般应用主题的原创性论文，包括地球化学与地球物理学研究、盆地建模与储层评价。 </t>
  </si>
  <si>
    <t>《石油地质学期刊》</t>
  </si>
  <si>
    <t>Journal Of Petroleum Geology</t>
  </si>
  <si>
    <t>10.1111/(ISSN)1747-5457</t>
  </si>
  <si>
    <t>1747-5457</t>
  </si>
  <si>
    <t>0141-6421</t>
  </si>
  <si>
    <t>JPG</t>
  </si>
  <si>
    <t>The Society of Resource Geology</t>
  </si>
  <si>
    <t>https://onlinelibrary.wiley.com/journal/17513928</t>
  </si>
  <si>
    <t>《资源地质》Resource Geology是一份重点介绍经济地质学、地球化学和环境地质学的国际期刊。 该期刊旨在推动亚洲、大洋洲和环太平洋地区金属与非金属矿床相关的地球科学的发展，但是也会考虑世界其他地区。 
该期刊由资源地质学会（Society for Resource Geology）于1998年创立，每季度用英语出版一次，以使更多的国际地质研究者能够阅读该刊。该期刊刊载矿床研究与勘探人员感兴趣的高品质论文。</t>
  </si>
  <si>
    <t>《资源地质》</t>
  </si>
  <si>
    <t>Resource Geology</t>
  </si>
  <si>
    <t>10.1111/(ISSN)1751-3928</t>
  </si>
  <si>
    <t>1751-3928</t>
  </si>
  <si>
    <t>1344-1698</t>
  </si>
  <si>
    <t>RGE</t>
  </si>
  <si>
    <t>International Association for Vegetation Science</t>
  </si>
  <si>
    <t>https://onlinelibrary.wiley.com/journal/1654109X</t>
  </si>
  <si>
    <t xml:space="preserve">《应用植被学》Applied Vegetation Science与《植被学期刊》Journal of Vegetation Science同属国际植被科学协会的会刊。
该期刊刊载原创性论文（包括短篇论文）、评论、会议论文和报告。该期刊还邀约精选图书的书评。
该期刊涵盖的应用领域包括人类对植被的影响，特别是富营养化和全球变化、自然保护、自然管理、植物群落与濒危植物物种生境的恢复以及半天然与城市景观的规划。此外，该期刊还刊载书评与科学会议通知。
</t>
  </si>
  <si>
    <t>《应用植被学》</t>
  </si>
  <si>
    <t>Applied Vegetation Science</t>
  </si>
  <si>
    <t>10.1111/(ISSN)1654-109X</t>
  </si>
  <si>
    <t>1654-109X</t>
  </si>
  <si>
    <t>1402-2001</t>
  </si>
  <si>
    <t>AVSC</t>
  </si>
  <si>
    <t>https://onlinelibrary.wiley.com/journal/16541103</t>
  </si>
  <si>
    <t xml:space="preserve">《植被科学期刊》Journal of Vegetation Science刊载介绍植被科学所有方面的论文，侧重于刊载发展新概念或者方法，测试理论，识别普遍模式，或者有可能引起广泛读者群的兴趣的论文。来稿可以重点介绍植被科学的任何方面内容，比如群落结构（包括群落组合与植物功能类型）、生物多样性（包括物种丰富度与组成）、分布类型（包括植物地理学与景观生态学）、时间变化（包括人口统计学、群落动态与古生态学）以及过程（包括生态心理学），前提为其主旨是加深我们对植物群落的理解。该期刊还刊载有关在构成植物群落中发挥重要作用的单一物种的生态学的论文。应用生态学概念、理论与方法进行植被管理的论文以及有关植被调查的论文可以投到我们的附属期刊——《应用植被科学》Applied Vegetation Science。
</t>
  </si>
  <si>
    <t>《植被科学期刊》</t>
  </si>
  <si>
    <t>Journal Of Vegetation Science</t>
  </si>
  <si>
    <t>10.1111/(ISSN)1654-1103</t>
  </si>
  <si>
    <t>1654-1103</t>
  </si>
  <si>
    <t>1100-9233</t>
  </si>
  <si>
    <t>JVS</t>
  </si>
  <si>
    <t>https://onlinelibrary.wiley.com/journal/10991212</t>
  </si>
  <si>
    <t>《国际骨质考古学期刊》the
 International Journal of Osteoarchaeology的目的就是为论文的发表提供一个论坛，从考古学的角度，处理人类和动物骨骼研究的各个方面。                                        涉及下列主要工作领域的所有论文都可考虑发表。         古病理学：从目前的人类和动物残骸中发现的人类和动物疾病，包括放射照相、组织学、血清学及免疫学的研究。 身体人类学：人类和动物骨骼的老化、雌雄鉴别、公制和形态学分析。并为二者进行人口应用的分析。            流行病学：疾病的流行和病因学及人类和动物种群中的影响因素。长期趋势。                               化学分析：揭发过去人口的有毒物质：重建人类和动物骨骼的饮食和其它营养研究。                         动物资源的开发：取得管理动物食物资源的研究方法，包括打猎、屠杀和驯养。                           埋葬学：包括影响骨骼保存的自然进程和人为进程。     该期刊主要围绕专业兴趣，致力于人类和动物骨骼的研究。包括考古学家、人类学家、人类和动物骨骼的专家、病理学家及医学历史学家。</t>
  </si>
  <si>
    <t>《国际骨质考古学期刊》</t>
  </si>
  <si>
    <t>International Journal Of Osteoarchaeology</t>
  </si>
  <si>
    <t>10.1002/(ISSN)1099-1212</t>
  </si>
  <si>
    <t>1099-1212</t>
  </si>
  <si>
    <t>1047-482X</t>
  </si>
  <si>
    <t>OA</t>
  </si>
  <si>
    <t>Royal Meteorological Society</t>
  </si>
  <si>
    <t>https://rmets.onlinelibrary.wiley.com/journal/10970088</t>
  </si>
  <si>
    <t xml:space="preserve">   《国际气候学期刊》The International Journal of Climatology的目的在于通过发表气候学领域的研究论文、发展综述及对新书或报道的评论，从而跨越已经建立并飞速发展的气候学领域。该期刊的主要作用是从比较广阔的大气学、生物物理学、工程学及社会科学领域鼓励且报道气候学方面的研究。其涵盖以下各方面：    
 -气候系统科学                                   
 -从地方到全球范围的气候观测及模拟                
 -季节性及年度气候变化预测                       
 -气候的可变性及气候变化                         
 -气象、动态及城市气候学，水文气候学，人体生物气候学，生态气候学，年轮气候学及古气候学              
- 气候学知识在环境评估与管理和经济生产中的应用     
-气候与人类社会的相互作用</t>
  </si>
  <si>
    <t>《国际气候学期刊》</t>
  </si>
  <si>
    <t>International Journal Of Climatology</t>
  </si>
  <si>
    <t>10.1002/(ISSN)1097-0088</t>
  </si>
  <si>
    <t>1097-0088</t>
  </si>
  <si>
    <t>0899-8418</t>
  </si>
  <si>
    <t>JOC</t>
  </si>
  <si>
    <t>https://rmets.onlinelibrary.wiley.com/journal/1477870X</t>
  </si>
  <si>
    <t>《皇家气象学会季刊》Quarterly Journal是世界上顶级气象学期刊之一，刊载由顶级气象学家撰写的论文、札记和信件，来介绍他们的研究成果，这包括大气科学、应用气象学和物理海洋学领域的原创性研究。该期刊每年出版8期，并出版额外的专刊。该期刊还考虑综合性评论文章、介绍小调查的短篇文章或者对已发表论文的评论。</t>
  </si>
  <si>
    <t>《皇家气象学会季刊》</t>
  </si>
  <si>
    <t>Quarterly Journal Of The Royal Meteorological Society</t>
  </si>
  <si>
    <t>10.1002/(ISSN)1477-870X</t>
  </si>
  <si>
    <t>1477-870X</t>
  </si>
  <si>
    <t>0035-9009</t>
  </si>
  <si>
    <t>QJ</t>
  </si>
  <si>
    <t>https://onlinelibrary.wiley.com/journal/17577799</t>
  </si>
  <si>
    <t>气候变化已经成为当今世界最显著的现象之一，可以通过物理气候、自然和人工环境以及社会组织的变化观察到，同时也可以通过对于伦理责任和公共政策的深思了解到。《气候变化》提供了一个独特的平台，在很多有助于我们理解这一现象的很多学科中可用于探索当前和新兴知识，这些学科包括环境历史、人文科学、物理和生命科学、社会科学、工程和经济学。这一出版物在发展过程中与英国皇家气象学会和皇家地理学会密不可分，为气候变化学术和研究提供一个重要的新百科全书式的工具书。同时，期刊还作为一个平台为如何理解、分析和应对世界范围的气候变化获得多种思维方式。</t>
  </si>
  <si>
    <t>《Wiley 跨学科评论：气候变化》</t>
  </si>
  <si>
    <t>Wires Climate Change</t>
  </si>
  <si>
    <t>10.1002/(ISSN)1757-7799</t>
  </si>
  <si>
    <t>1757-7799</t>
  </si>
  <si>
    <t>1757-7780</t>
  </si>
  <si>
    <t>WCC</t>
  </si>
  <si>
    <t>https://rmets.onlinelibrary.wiley.com/journal/14778696</t>
  </si>
  <si>
    <t>《天气》Weather旨在成为从事天气相关工作的专业人士与对天气感兴趣的普通大众之间，以及气象学家与从事气候学、水文学和地理学等相关科学工作的人士之间的沟通桥梁。
涵盖下列内容： 
• 对有趣和重要天气事件的案例分析，其中包括当代和历史性的事件 
• 天气观测——包括卫星和雷达成像的使用与解释 
• 气候变化 
• 作为环境危害的天气与气候 
• 天气预报的发展情况 
• 气象学、气候学和海洋学的最新进展情况 
• 气象学和气候学的历史 
• 《天气》Weather还定期刊载系列文章。比如： 
o 具有历史意义的著名气象站 
o 对气象图以及网上天气信息的解读 
o 气象学中历史数据的特写</t>
  </si>
  <si>
    <t>《天气》</t>
  </si>
  <si>
    <t>Weather</t>
  </si>
  <si>
    <t>10.1002/(ISSN)1477-8696</t>
  </si>
  <si>
    <t>1477-8696</t>
  </si>
  <si>
    <t>0043-1656</t>
  </si>
  <si>
    <t>WEA</t>
  </si>
  <si>
    <t>Japanese Society of Grassland Science</t>
  </si>
  <si>
    <t>https://onlinelibrary.wiley.com/journal/1744697X</t>
  </si>
  <si>
    <t>《牧草科学》Grassland Science 是《牧草科学日本社会》the Japanese Society of Grassland Science的官方英语期刊。它出版牧草科学各个方面的原创调研文章、评论文以及短篇报告，力求给大家展现和分享关于更好治理和使用作为世界农业和非农业目的之用的牧草地、饲料作物和草坪植物的知识、观点以及哲学。欢迎所有人在下列领域的投稿，不论是会员还是非会员：
－牧草环境、风景、生态学和系统分析；
－牧场和草地建设、管理以及耕作；
－牧草地使用、动物管理、行为、营养和生产；
－牧草保护、处理、储存、使用和营养价值；
－植物生理学、形态学、病理学和昆虫学；
－繁殖以及遗传学；
－土壤理化性质、土壤动物和微生物以及植物营养；
－牧草系统经济学。</t>
  </si>
  <si>
    <t>《牧草科学》</t>
  </si>
  <si>
    <t>Grassland Science</t>
  </si>
  <si>
    <t>10.1111/(ISSN)1744-697X</t>
  </si>
  <si>
    <t>1744-697X</t>
  </si>
  <si>
    <t>1744-6961</t>
  </si>
  <si>
    <t>GRS</t>
  </si>
  <si>
    <t>Chemistry</t>
  </si>
  <si>
    <t>https://onlinelibrary.wiley.com/journal/10991263</t>
  </si>
  <si>
    <t>《应用毒物学期刊》Journal of Applied Toxicology
 出版评论和研究性文章，关于药物和化学品对分子、细胞、组织、目标器官和体内（通过所有暴露的路径）和体外的整个身体水平所产生毒性的机械、基本和应用研究等。强调适用于人类的毒理基因组学和蛋白质组学、畸形形成/发展/再生的毒理学、致癌作用、突变形成、药物动力学、药物毒理和代谢作用的机制、风险评估、环境毒理学和环境健康（包括流行病学研究）。此外，《应用毒物学期刊》也出版关于创新的或现有药物和化学品的分析和方法发展研究、机械和分子毒理学研究，定位于病理学的重要方面或专题方面。特别重视与人类健康和调整的制药/化学毒理学有明确关联的文章。</t>
  </si>
  <si>
    <t>《应用毒物学期刊》</t>
  </si>
  <si>
    <t>Journal Of Applied Toxicology</t>
  </si>
  <si>
    <t>10.1002/(ISSN)1099-1263</t>
  </si>
  <si>
    <t>1099-1263</t>
  </si>
  <si>
    <t>0260-437X</t>
  </si>
  <si>
    <t>JAT</t>
  </si>
  <si>
    <t>https://onlinelibrary.wiley.com/journal/10990461</t>
  </si>
  <si>
    <t>《生化与分子毒理学期刊》The Journal of Biochemical and Molecular Toxicology是一本国际化期刊，着重于分子的作用机制和外生及内生的化学品和毒剂的解毒作用。  涉及的范围包括对有机体所有发展阶段的影响，对器官系统、组织、细胞的影响，以及对酶、受体、激素和基因的影响。药物的摄取、传输、储存、排泄、激活和解毒作用、农业、工业和环境化学品、天然产品和食品添加剂等生物化学和分子方面都是适合应用的学科。特别重视与生物化学毒理学有关的分子生物方面。                       包括研究解毒作用和作用酶相关的基因表达、研究有行为方式的毒剂，包括对核酸的影响，研究基因表达和蛋白质合成，以及研究生物技术产品的毒性等。</t>
  </si>
  <si>
    <t>《生化与分子毒理学期刊》</t>
  </si>
  <si>
    <t>Journal Of Biochemical And Molecular Toxicology</t>
  </si>
  <si>
    <t>10.1002/(ISSN)1099-0461</t>
  </si>
  <si>
    <t>1099-0461</t>
  </si>
  <si>
    <t>1095-6670</t>
  </si>
  <si>
    <t>JBT</t>
  </si>
  <si>
    <t>https://onlinelibrary.wiley.com/journal/10974555</t>
  </si>
  <si>
    <t>《喇曼光谱学期刊》Journal of Raman Spectroscopy是一份致力于刊载喇曼光谱学相关科学与技术所有领域最前沿的原创性研究的国际性期刊。该期刊旨在成为记录包括越来越多的快速发展技术和不断扩展的跨学科应用范围在内的广泛定义的喇曼光谱学领域的发展的重要平台。 
涵盖的主题包括时间分辨的连贯与非线性喇曼光谱学，分子的纳米结构表面增强与针尖增强喇曼光谱学，研究生物分子的结构-功能关系与动态的共振喇曼光谱学方法，线性与非线性喇曼成像与显微镜学，喇曼光谱学的生物医学应用，喇曼散射的量子计算方法的理论形式体系与进展，考古学与艺术中的喇曼光谱学，喇曼遥感与工业应用中的进展以及所有种类手性分子的喇曼旋光性。</t>
  </si>
  <si>
    <t>《喇曼光谱学期刊》</t>
  </si>
  <si>
    <t>Journal Of Raman Spectroscopy</t>
  </si>
  <si>
    <t>10.1002/(ISSN)1097-4555</t>
  </si>
  <si>
    <t>1097-4555</t>
  </si>
  <si>
    <t>0377-0486</t>
  </si>
  <si>
    <t>JRS</t>
  </si>
  <si>
    <t>https://onlinelibrary.wiley.com/journal/10974539</t>
  </si>
  <si>
    <t>《X射线光谱测定》 X-Ray Spectrometry致力于快速发表关于使用电子、X射线管子、质子和-X源的X射线光谱测定理论和应用的文章。本知名期刊涵盖了尖端技术、方法和设备，因而提供了讨论更为复杂的X射线分析方法的理想平台。
本期刊涵盖了波长和能量色散系统，包括从最简单到极为复杂的软件程序中获得的一系列的数据处理方法。此外，本期刊的特色还在于包含了论述将X射线光谱测定法应用于结构分析的论文和广泛涵盖诸如环境分析和监测、艺术和考古学研究、矿物学、地质学、表面科学和材料分析、生物医学和药物应用等各个不同领域的应用文章。</t>
  </si>
  <si>
    <t>《X射线光谱测定》</t>
  </si>
  <si>
    <t>X-Ray Spectrometry</t>
  </si>
  <si>
    <t>10.1002/(ISSN)1097-4539</t>
  </si>
  <si>
    <t>1097-4539</t>
  </si>
  <si>
    <t>0049-8246</t>
  </si>
  <si>
    <t>XRS</t>
  </si>
  <si>
    <t>https://onlinelibrary.wiley.com/journal/1097461X</t>
  </si>
  <si>
    <t>《国际量子化学期刊》INTERNATIONAL JOURNAL OF QUANTUM CHEMISTRY——一本致力于分子化学，物理，生物的理论与计算的期刊。《国际量子化学期刊》是关于结构、性能、和原子、分子、凝聚物质以及生物分子系统的动力学的量子机械描述。除了理论的形式推导，以及相关的数学及数字运用，该期刊还有志于量子机械理念与现象学建模的相互作用的应用程序的出版。该期刊领域包括处理各种话题的文件，这些话题包括：理论的形式推导、动力过程模拟、分子性能计算和现象学建模。</t>
  </si>
  <si>
    <t>《国际量子化学期刊》</t>
  </si>
  <si>
    <t>International Journal Of Quantum Chemistry</t>
  </si>
  <si>
    <t>10.1002/(ISSN)1097-461X</t>
  </si>
  <si>
    <t>1097-461X</t>
  </si>
  <si>
    <t>0020-7608</t>
  </si>
  <si>
    <t>QUA</t>
  </si>
  <si>
    <t>https://onlinelibrary.wiley.com/journal/10970134</t>
  </si>
  <si>
    <t xml:space="preserve"> 《蛋白质：结构、功能和生物分析学》刊登蛋白质研究所有领域（结构、功能、计算、遗传和设计等）重大实验和分析研究的原创报告。 该期刊欢迎符合下列要求的来稿：介绍用来对生物物理化学、各种蛋白质和大分子组合的结构研究、基因结构改变、通过运用分子生物和遗传学技术导致的蛋白质结构和功能变化等方面的数据进行阐释和解读的新试验方法或新的计算方法；关于生理条件下功能分析的文章；以及关于蛋白质与受体、核酸、或其它具体配合基或基质发生相互反应的文章。 为了合成模拟蛋白质活性各个方面或抑制蛋白质功能的分子或使其具备特征而对蛋白质和肽生物化学进行的研究也属于适合《蛋白质》期刊内容的范畴。 </t>
  </si>
  <si>
    <t>《蛋白质：结构、性能和遗传学》</t>
  </si>
  <si>
    <t>Proteins: Structure, Function And Bioinformatics</t>
  </si>
  <si>
    <t>10.1002/(ISSN)1097-0134</t>
  </si>
  <si>
    <t>1097-0134</t>
  </si>
  <si>
    <t>0887-3585</t>
  </si>
  <si>
    <t>PROT</t>
  </si>
  <si>
    <t>https://onlinelibrary.wiley.com/journal/15475913</t>
  </si>
  <si>
    <t xml:space="preserve">《经营安全进展》Process Safety Progress为工程专业人士介绍工艺安全的问题。它主要介绍下列主题：事故调查/案例分析、有害化学物质管理、有害物质泄漏预防、风险评估、工艺危害评估、工业卫生、火灾与爆炸分析、预防性维修、蒸气云扩散、法规遵从、培训、教育以及工艺安全与损失预防的其他领域，包括诸如工厂和/或工艺安全等新的焦点问题。来自年度损失预防研讨会及其他美国化学工程师协会（AIChE）安全会议的论文自动归入该期刊考虑之列，但是该期刊也鼓励主动提供的来稿，特别是介绍新兴技术与工业中的工艺安全问题的论文，且提供同等的审稿机会。
</t>
  </si>
  <si>
    <t>《经营安全进展》</t>
  </si>
  <si>
    <t>Process Safety Progress</t>
  </si>
  <si>
    <t>10.1002/(ISSN)1547-5913</t>
  </si>
  <si>
    <t>1547-5913</t>
  </si>
  <si>
    <t>1066-8527</t>
  </si>
  <si>
    <t>PRS</t>
  </si>
  <si>
    <t>Gessellschaft Fuer Wissenschaftsgeschichte</t>
  </si>
  <si>
    <t>https://onlinelibrary.wiley.com/journal/15222365</t>
  </si>
  <si>
    <t>《科学史报告》主要是一个历史的想法和发现，但往往也包含了当时的时尚，错误和误解。它与文化、文明的成就和政治历史遗迹有着密切的相关。可以在自然科学，人文科学，社会科学，医学和工程科学共享和跨学科的历史性课题和具体的认识。</t>
  </si>
  <si>
    <t>《科学史报告》</t>
  </si>
  <si>
    <t>Berichte Zur Wissenschaftsgeschichte</t>
  </si>
  <si>
    <t>10.1002/(ISSN)1522-2365</t>
  </si>
  <si>
    <t>1522-2365</t>
  </si>
  <si>
    <t>0170-6233</t>
  </si>
  <si>
    <t>https://onlinelibrary.wiley.com/journal/10991395</t>
  </si>
  <si>
    <t>《物理有机化学期刊》Journal of Physical Organic Chemistry为最广义的物理有机化学研究的原创性科学论文和电子材料提供了一个快速出版的国际平台。它主要侧重于下列领域：有机化学；生物有机化学；有机金属化学；理论与计算化学；催化；光化学；电化学；超分子化学。 
涉及到上述领域的下列主题内容：反应机理；活性中间物；离子与自由基；组合策略；新型结构；光谱学；界面化学；立体化学；构象分析；量子化学研究；结构-反应性关系；溶剂效应；同位素与固态效应；长期存在的带电、六重态或开壳种类；磁性、非线性光学与导电分子；分子识别；对光反应变色等等。 
JPOC青年科学家奖：《物理有机化学期刊》Journal of Physical Organic Chemistry与欧洲有机反应研讨会（European Symposium on Organic Reactions）和反应机理会议（Reaction Mechanism Conference）每年联合向一位青年科学家颁发该奖项，以表彰其在物理有机化学领域的杰出成就。</t>
  </si>
  <si>
    <t>《物理有机化学期刊》</t>
  </si>
  <si>
    <t>Journal Of Physical Organic Chemistry</t>
  </si>
  <si>
    <t>10.1002/(ISSN)1099-1395</t>
  </si>
  <si>
    <t>1099-1395</t>
  </si>
  <si>
    <t>0894-3230</t>
  </si>
  <si>
    <t>POC</t>
  </si>
  <si>
    <t>Deutsche Pharmazeutische Gesellschaft</t>
  </si>
  <si>
    <t>https://onlinelibrary.wiley.com/journal/15214184</t>
  </si>
  <si>
    <t>《制药文献》Archiv der Pharmazie - Chemistry in Life Sciences是一份国际性期刊，关注药学和药物化学所有领域中的研究和开发。本期刊的重点是将合成有机化学、结构生物学、分子建模、生物有机化学、天然产物化学、生物化学或分析方法及药学或药物方面，例如生物活性结合起来的论文。其焦点是原创研究论文，但是也欢迎其它有科学价值的稿件（例如评论、短评、要点、评论集文稿、讨论和短论）</t>
  </si>
  <si>
    <t>《制药文献》</t>
  </si>
  <si>
    <t>Archiv Der Pharmazie</t>
  </si>
  <si>
    <t>10.1002/(ISSN)1521-4184</t>
  </si>
  <si>
    <t>1521-4184</t>
  </si>
  <si>
    <t>0365-6233</t>
  </si>
  <si>
    <t>https://onlinelibrary.wiley.com/journal/16121880</t>
  </si>
  <si>
    <t>该期刊旨在阐明化学与生物学科之间的重叠部分。《化学与生物多样性》CHEMISTRY &amp; BIODIVERSITY 展现化学如何有助于我们对生物多样性的理解，其终极目标是帮助人类从保护大自然中获益。《化学与生物多样性》Chemistry &amp; Biodiversity刊载从分子和大分子水平对生物多样性进行研究的所有方面的文章。《化学与生物多样性》CHEMISTRY &amp; BIODIVERSITY是美国弗吉尼亚州立联邦大学（Virginia Commonwealth University）生物复杂性研究中心（Center for the Study of Biological Complexity，CSBC）的官方期刊。</t>
  </si>
  <si>
    <t>《化学与生物多样性》</t>
  </si>
  <si>
    <t>Chemistry &amp; Biodiversity</t>
  </si>
  <si>
    <t>10.1002/(ISSN)1612-1880</t>
  </si>
  <si>
    <t>1612-1880</t>
  </si>
  <si>
    <t>1612-1872</t>
  </si>
  <si>
    <t>https://onlinelibrary.wiley.com/journal/10981128</t>
  </si>
  <si>
    <t xml:space="preserve">《医药研究评论》Medicinal Research Reviews这本期刊出版与医用研究相关问题的及时评论，广义上定义为针对做出重大贡献的作者。适当的主题包括但不局限于重要疾病和疾病载体潜在的病理生理学，不同疾病的治疗方法，治疗剂分子目标属性，促进治疗的重要的新的方法论，基因组学和蛋白质组学，药品系列结构相似关联，新的成像和诊断工具的发展，药物代谢，药品配送以及重要药物的化学、药理学、药代动力学和临床特性。主要由编辑寻求评论，当然，也非常欢迎自愿性来稿。若是自愿性来稿，请联系总编辑，并在开始写作前给予总编辑一份大纲，确保涵盖的主题和标准适当，避免做无用功。
</t>
  </si>
  <si>
    <t>《医药研究评论》</t>
  </si>
  <si>
    <t>Medicinal Research Reviews</t>
  </si>
  <si>
    <t>10.1002/(ISSN)1098-1128</t>
  </si>
  <si>
    <t>1098-1128</t>
  </si>
  <si>
    <t>0198-6325</t>
  </si>
  <si>
    <t>MED</t>
  </si>
  <si>
    <t>https://onlinelibrary.wiley.com/journal/15589293</t>
  </si>
  <si>
    <t>为从事油脂及相关物质研究的专业人士提供一个交流意见、信息、经验的论坛。</t>
  </si>
  <si>
    <t>《表面活性剂与清洁剂杂志》</t>
  </si>
  <si>
    <t>Journal Of Surfactants And Detergents</t>
  </si>
  <si>
    <t>10.1002/(ISSN)1558-9293</t>
  </si>
  <si>
    <t>1558-9293</t>
  </si>
  <si>
    <t>1097-3958</t>
  </si>
  <si>
    <t>JSDE</t>
  </si>
  <si>
    <t>https://onlinelibrary.wiley.com/journal/15264998</t>
  </si>
  <si>
    <t>《农业害虫防治科学》Pest Management Science是介绍农作物保护和害虫防治研究与发展的国际期刊。自1970年创刊以来，该期刊已成为刊载介绍害虫防治产品与策略的发现、应用及其对环境的影响的论文的重要平台。 
该期刊涵盖的主题包括： 
.生物技术与分子生物学在农业害虫防治以及农作物、动物和公共卫生领域的应用 
.生物防治、生物杀虫剂和 害虫综合防治(IPM) 
.害虫对防治产品与策略的抗性 
.杀虫剂、除草剂、杀真菌剂和生长调节剂的合成、发现、筛选、结构/活性和生物化学作用方式
.新化合物的性质；建模与剂型研究，发挥其性能的应用体系  
. 新陈代谢、降解、野外使用特性、环境研究以及使用新的和现有产品的安全性 
.用于农业害虫防治的天然材料 
.单独使用杀虫剂以及配合其他害虫防治方法的遗传学与生态学意义 
.商品的保护 
.毒理学、风险评估和管理</t>
  </si>
  <si>
    <t>《农业害虫防治科学》</t>
  </si>
  <si>
    <t>Pest Management Science</t>
  </si>
  <si>
    <t>10.1002/(ISSN)1526-4998</t>
  </si>
  <si>
    <t>1526-4998</t>
  </si>
  <si>
    <t>1526-498X</t>
  </si>
  <si>
    <t>PS</t>
  </si>
  <si>
    <t>Society of Dyers and Colourists</t>
  </si>
  <si>
    <t>https://onlinelibrary.wiley.com/journal/14784408</t>
  </si>
  <si>
    <t xml:space="preserve">该期刊是介绍色彩应用的世界顶级同行评审类期刊，也是唯一一份涵盖染色技术（包括化学、物理学、技术、工程与管理）所有方面内容的期刊。
《染色技术》Coloration Technology的主要宗旨是推动染色材料科学与技术的创新与基础理解，为高品质的同行评审研究论文提供一个交流的媒介。它是全世界公认的应用于染色所有方面的学科理论与技术论文的出版平台。论文涵盖从染料与颜料到色彩检测再到染色基质本身等主题。
</t>
  </si>
  <si>
    <t>《染色技术》</t>
  </si>
  <si>
    <t>Coloration Technology</t>
  </si>
  <si>
    <t>10.1111/(ISSN)1478-4408</t>
  </si>
  <si>
    <t>1478-4408</t>
  </si>
  <si>
    <t>1472-3581</t>
  </si>
  <si>
    <t>COTE</t>
  </si>
  <si>
    <t>Chemistry Europe</t>
  </si>
  <si>
    <t>https://onlinelibrary.wiley.com/journal/10990690</t>
  </si>
  <si>
    <t xml:space="preserve">《欧洲有机化学期刊》The European Journal of Organic Chemistry（2009 ISI 影响因子3.096）刊登有关有机合成化学、生物有机化学和物理有机化学的完整报告、短讯和微评。
以下期刊合并为《欧洲无机化学期刊》the European Journal of Organic Chemistry和《欧洲有机化学期刊》the European Journal of Inorganic Chemistry两种主要期刊：
《德国化学学报》Chemische Berichte
《比利时化学学会通报》Bulletin des Sociétés Chimiques Belges
《法国化学学会通报》Bulletin de la Société Chimique de France
《意大利化学期刊》Gazzetta Chimica Italiana
Recueil des Travaux Chimiques des Pays-Bas
Anales de Química
《化学记事》Chimika Chronika
Revista Portuguesa de Química
ACH—Models in Chemistry
</t>
  </si>
  <si>
    <t>《欧洲有机化学期刊》</t>
  </si>
  <si>
    <t>European Journal Of Organic Chemistry</t>
  </si>
  <si>
    <t>10.1002/(ISSN)1099-0690</t>
  </si>
  <si>
    <t>1099-0690</t>
  </si>
  <si>
    <t>1434-193X</t>
  </si>
  <si>
    <t>https://onlinelibrary.wiley.com/journal/10990739</t>
  </si>
  <si>
    <t>《应用有机金属化学》Applied Organometallic Chemistry刊载有机金属和金属有机化学所有领域的科学研究全文论文、评论、小综述和通讯文章，其中涉及主族金属、过渡金属、镧系元素和锕系元素。所有文章应含有新型化合物在材料科学、纳米科学、催化、化学蒸汽沉积、金属介导有机合成、聚合物、生物有机金属化合物、金属疗法、金属诊断学和医学中的明确应用。该期刊还刊载介绍重点研究领域的书评。所有新的化合物应根据一般公认标准得到充分证实，并证明其结构。</t>
  </si>
  <si>
    <t>《应用有机金属化学》</t>
  </si>
  <si>
    <t>Applied Organometallic Chemistry</t>
  </si>
  <si>
    <t>10.1002/(ISSN)1099-0739</t>
  </si>
  <si>
    <t>1099-0739</t>
  </si>
  <si>
    <t>0268-2605</t>
  </si>
  <si>
    <t>AOC</t>
  </si>
  <si>
    <t>https://onlinelibrary.wiley.com/journal/1520636X</t>
  </si>
  <si>
    <t xml:space="preserve">该期刊的主要宗旨是刊载介绍分子不对称性对生物活性与非生物活性分子的药理学、生物学和化学性质的作用的科学研究工作。侧重于介绍药物、杀虫剂和其他生物异源物质。
该期刊将刊载介绍手性分子的化学（生理化学、制备合成和分析化学）、药理学、临床药理学、毒理学和其他生物学方面内容的论文。
涵盖的主题包括手性分子的立体定向合成、立体选择性分析和制备分离，手性对药代动力学（吸收、分布、蛋白质结合、生物转化等等）的影响，手性对药效动力学（药物受体相互作用、药理学与毒理学活性）的影响，以及手性对临床药理学（治疗指数与反应、生物药效率、药物不良反应、药物-药物相互作用）的影响。还将刊载介绍手性化合物的开发、测试与营销的监管与法律问题的论文。
除了原创性研究论文，该期刊将刊载简评、短篇通讯文章和会议报告。还将刊载书评。
_x000D_
</t>
  </si>
  <si>
    <t>《手性》</t>
  </si>
  <si>
    <t>Chirality</t>
  </si>
  <si>
    <t>10.1002/(ISSN)1520-636X</t>
  </si>
  <si>
    <t>1520-636X</t>
  </si>
  <si>
    <t>0899-0042</t>
  </si>
  <si>
    <t>CHIR</t>
  </si>
  <si>
    <t>https://onlinelibrary.wiley.com/journal/19435193</t>
  </si>
  <si>
    <t xml:space="preserve">    杂环化学起源于有机化学，天然物化学和药物化学。实际上大部分杂环化学家都认为自己是有机化学家，许多杂环化学家也认为自己是天然物化学家和药物化学家。这个学科之间的关系的引起是因为杂环分子是生物系统的基本的构成组件。杂环化学除了对生物学重要以外，也对不同的领域做了大量的研究，比如染料，光敏剂、配合物、聚合材料等。《历史社会学期刊》Journal of Historical Sociology 致力于发表杂环化学的各方面内容。通过精读任意内容，会发现大部分的发表手稿都是跟杂环化合物的合成和性能相关的。许多研究包括跟化合物相关的生物、商业应用的简史，也包括跟最新报告的化合物有关的生物筛选数据。</t>
  </si>
  <si>
    <t>《杂环化学期刊》</t>
  </si>
  <si>
    <t>Journal Of Heterocyclic Chemistry</t>
  </si>
  <si>
    <t>10.1002/(ISSN)1943-5193</t>
  </si>
  <si>
    <t>1943-5193</t>
  </si>
  <si>
    <t>0022-152X</t>
  </si>
  <si>
    <t>JHET</t>
  </si>
  <si>
    <t>https://onlinelibrary.wiley.com/journal/1097458X</t>
  </si>
  <si>
    <t xml:space="preserve">《化学中的磁共振》Magnetic Resonance in Chemistry致力于快速发表与磁共振发展有关的论文、或此技术的应用有关键作用的论文。欢迎研究核磁共振、电子自旋谐振和核四级共振的科学家来稿，刊登关于化学、结构生物学和材料化学所有分支应用的论文。
本刊不仅适合从事学术研究的科学家，也适合需要了解最新磁共振技术实际应用的商业机构人士。
《化学中的磁共振》Magnetic Resonance in Chemistry为磁共振团体提供发表高质量论文的媒介。本刊的编辑委员会有大量核共振研究的专家，能及时地处理来稿。
</t>
  </si>
  <si>
    <t>《化学中的磁共振》</t>
  </si>
  <si>
    <t>Magnetic Resonance In Chemistry</t>
  </si>
  <si>
    <t>10.1002/(ISSN)1097-458Xa</t>
  </si>
  <si>
    <t>1097-458X</t>
  </si>
  <si>
    <t>0749-1581</t>
  </si>
  <si>
    <t>MRC</t>
  </si>
  <si>
    <t>https://onlinelibrary.wiley.com/journal/10991344</t>
  </si>
  <si>
    <t xml:space="preserve">国际同位素协会的官方期刊《标记化合物与放射药物期刊》刊载涉及标记化合物制备与应用研究的所有方面的科学稿件。这包括这些领域，比如分析控制、自辐射分解、质量控制处理、储存以及用于化学的、生物化学的、生物学的、药理学的、医学的、基因学的、农学的和地球化学的研究中的标记法。所有放射性核素和浓缩的稳定核素都包含在内。
《标记化合物与放射药物期刊》尤其注重下列领域：放射性核素的产生；核回旋制靶法；中子辐射法；前体物制备和生产；标记综合体（化学品、生物化学品、放射物、同位素交换等）；核素生产、先驱、制备与合成的自动化；分析（放射性和稳定性核素的方法、局限性等，包括新的侦检技术）；放射性药物；PET化学；质量控制（有效数据，特别是放射性药物的基本要求）；稳定性与储存问题；居里和多居里大量放射线性的处理等。
《标记化合物与放射药物期刊》为年轻科学家授奖：《标记化合物与放射药物期刊》，与国际同位素协会大会和国际放射性药物大会合作，每年赞助颁发四个奖项给国际放射性药物研究和同位素标记领域的青年才俊。
</t>
  </si>
  <si>
    <t>《标记化合物与放射药物期刊》</t>
  </si>
  <si>
    <t>Journal Of Labelled Compounds And Radiopharmaceuticals</t>
  </si>
  <si>
    <t>10.1002/(ISSN)1099-1344</t>
  </si>
  <si>
    <t>1099-1344</t>
  </si>
  <si>
    <t>0362-4803</t>
  </si>
  <si>
    <t>JLC</t>
  </si>
  <si>
    <t>https://onlinelibrary.wiley.com/journal/10969888c</t>
  </si>
  <si>
    <t xml:space="preserve">   《质谱测定法期刊》The Journal of Mass Spectrometry出版关于气体离子的基础研究和应用研究领域的科学家们所感兴趣的主题的论文。本期刊致力于为科学界提供和安排信息，帮助高级研究者提高他们那个领域的新发现和研究、让他们意识到相关领域的事件和发展状况、为学生和新来者提供基本工具去学习质谱分析法的基础工具。本期刊的范围广，涵盖质谱分析法的各个方面。适合的主题有仪器设计和发展、离子化过程、气态离子反应的机制和能量学、气态离子光谱学、理论方面、离子结构、生物学兴趣复合分析、方法论发展、基础分析和无机化学应用、电脑相关应用和发展以及环境化学和其它利用质谱分析法创新方面作为工作重要组成部分的领域，但不局限于这些。</t>
  </si>
  <si>
    <t>《质谱测定法期刊》</t>
  </si>
  <si>
    <t>Journal Of Mass Spectrometry  (Incorp Biological Mass Spectrometry)</t>
  </si>
  <si>
    <t>10.1002/(ISSN)1096-9888c</t>
  </si>
  <si>
    <t>1096-9888</t>
  </si>
  <si>
    <t>1076-5174</t>
  </si>
  <si>
    <t>JMS</t>
  </si>
  <si>
    <t>https://onlinelibrary.wiley.com/journal/10982787</t>
  </si>
  <si>
    <t xml:space="preserve">《质谱学评论》Mass Spectrometry Reviews旨在刊载对质谱学各种分支领域精选主题的优秀评论，以总结在该领域进行的研究，引起其他研究人员的关注，批判性地评论已刊载的内容并推动该领域的进一步研究。
所刊载的评论范围包括但不限于下列主题：理论处理、仪器设计、离子化方法、分析仪表、检测器、对各种化合物或元素定性与定量分析的应用、基础离子化学与结构研究、离子能量研究以及对生物分子和聚合物的研究，等等。.
</t>
  </si>
  <si>
    <t>《质谱学评论》</t>
  </si>
  <si>
    <t>Mass Spectrometry Reviews</t>
  </si>
  <si>
    <t>10.1002/(ISSN)1098-2787</t>
  </si>
  <si>
    <t>1098-2787</t>
  </si>
  <si>
    <t>0277-7037</t>
  </si>
  <si>
    <t>MAS</t>
  </si>
  <si>
    <t>https://onlinelibrary.wiley.com/journal/10970231</t>
  </si>
  <si>
    <t>《质谱学快讯》Rapid Communications in Mass Spectrometry的主要目标是快速出版原始研究结果和关于气相质子学科的观点；它涵盖了所有的相关学科。期刊里的文章没有长度限制（“快”并不意味着“简略”），但文章的长度必须与提出的研究结果的重要性和复杂性相匹配。实际上，所提供的稿件可以是理论性的或是实践性的；他们可以涉及方法、技术和应用，或是对试验结果进行解释；文章涵盖的科学领域包括可以直接测量气体质子或与测量相关的质子。
总之，建议使用常见的MS，GC-MS或LC-MS方法，为摘录进行归类或筛选，包括了传统中医，但不推荐，除非作者能够清楚的展示他们的稿件对质谱分析法的能力和应用有了重大的扩展或是对质子化学和相关学科有了新的理解。</t>
  </si>
  <si>
    <t>《质谱学快讯》</t>
  </si>
  <si>
    <t>Rapid Communications In Mass Spectrometry</t>
  </si>
  <si>
    <t>10.1002/(ISSN)1097-0231</t>
  </si>
  <si>
    <t>1097-0231</t>
  </si>
  <si>
    <t>0951-4198</t>
  </si>
  <si>
    <t>RCM</t>
  </si>
  <si>
    <t>https://onlinelibrary.wiley.com/journal/1099128X</t>
  </si>
  <si>
    <t>《化学计量学期刊》致力于原创科学论文、化学计量学基础研究和应用的评论和简介的快速发表。它还为对化学计量学以及它的应用感兴趣的成长中的科学家团体交流会议信息和其他相关新闻提供了一个平台。简短的评论文是该期刊的一个特征，目的是为了考虑到各个学科的读者。</t>
  </si>
  <si>
    <t>《化学计量学期刊》</t>
  </si>
  <si>
    <t>Journal Of Chemometrics</t>
  </si>
  <si>
    <t>10.1002/(ISSN)1099-128X</t>
  </si>
  <si>
    <t>1099-128X</t>
  </si>
  <si>
    <t>0886-9383</t>
  </si>
  <si>
    <t>CEM</t>
  </si>
  <si>
    <t>https://onlinelibrary.wiley.com/journal/10990682c</t>
  </si>
  <si>
    <t xml:space="preserve">《欧洲无机化学期刊》The European Journal of Inorganic Chemistry发表有关无机化学、有机金属化学、生物无机化学和固态化学的完整报告、短讯和微评。
以下期刊已合并为两种主要期刊：《欧洲无机化学期刊》European Journal of Inorganic Chemistry和《欧洲有机化学期刊》 European Journal of Organic Chemistry
《德国化学学报》Chemische Berichte
《比利时化学学会通报》Bulletin des Sociétés Chimiques Belges
《法国化学学会通报》Bulletin de la Société Chimique de France
《意大利化学期刊》Gazzetta Chimica Italiana
Recueil des Travaux Chimiques des Pays-Bas
Anales de Química
《化学记事》Chimika Chronika
Revista Portuguesa de Química
ACH—Models in Chemistry
《欧洲无机化学期刊》The European Journal of Inorganic Chemistry让您始终紧跟无机化学最新研究结果的潮流。
</t>
  </si>
  <si>
    <t>《欧洲无机化学期刊》</t>
  </si>
  <si>
    <t>European Journal Of Inorganic Chemistry</t>
  </si>
  <si>
    <t>10.1002/(ISSN)1099-0682c</t>
  </si>
  <si>
    <t>1099-0682</t>
  </si>
  <si>
    <t>1434-1948</t>
  </si>
  <si>
    <t>https://onlinelibrary.wiley.com/journal/15213749</t>
  </si>
  <si>
    <t>《无机化学与普通化学期刊》ZAAC是一份国际科学期刊，刊载有关无机化学、固体化学和配位化学所有领域最新的相关研究成果的原创性论文。
所刊载的文章反映这些研究领域的最新研究发现，有助于诸如超硬材料、电超导体或者金属互化物等新材料的开发。还介绍用于新的化合物与材料表征的最新物理学方法。</t>
  </si>
  <si>
    <t>《无机化学与普通化学期刊》</t>
  </si>
  <si>
    <t>Zeitschrift FR Anorganische Und Allgemeine Chemie</t>
  </si>
  <si>
    <t>10.1002/(ISSN)1521-3749</t>
  </si>
  <si>
    <t>1521-3749</t>
  </si>
  <si>
    <t>0044-2313</t>
  </si>
  <si>
    <t>https://onlinelibrary.wiley.com/journal/15589331</t>
  </si>
  <si>
    <t>发表有关油脂的性质、分析、油脂加工等科学与技术方面的文章。购，单订刊号分别为821B0003-2与821B0003-1。</t>
  </si>
  <si>
    <t>《美国油脂化学家学会志》</t>
  </si>
  <si>
    <t>Journal Of The American Oil Chemists' Society</t>
  </si>
  <si>
    <t>10.1002/(ISSN)1558-9331</t>
  </si>
  <si>
    <t>1558-9331</t>
  </si>
  <si>
    <t>0003-021X</t>
  </si>
  <si>
    <t>AOCS</t>
  </si>
  <si>
    <t>Inter Society Color Council (ISCC)</t>
  </si>
  <si>
    <t>https://onlinelibrary.wiley.com/journal/15206378</t>
  </si>
  <si>
    <t>《色彩研究与应用》Color Research and Application介绍色彩科学与技术及其在商业、艺术、设计、教育和工业中的应用。它得到了色彩学会联合委员会（Inter-Society Color Council）、色彩集团（The Colour Group）（英国）、日本色彩科学协会（Color Science Association of Japan）、荷兰色彩研究学会（Dutch Society for the Study of Color）、瑞典色彩中心基金会（Swedish Colour Centre Foundation）、澳大利亚色彩学会（Colour Society of Australia）、法国色彩中心（Centre Français de la Coleur）、西班牙色彩委员会（Comite Espanol del Color）、阿根廷色彩集团（Grupo Argentino del Color）和德国色彩科学与应用学会（German Society of Color Science and Application）的大力支持。</t>
  </si>
  <si>
    <t>《色彩研究与应用》</t>
  </si>
  <si>
    <t>Color Research &amp; Application</t>
  </si>
  <si>
    <t>10.1002/(ISSN)1520-6378</t>
  </si>
  <si>
    <t>1520-6378</t>
  </si>
  <si>
    <t>0361-2317</t>
  </si>
  <si>
    <t>COL</t>
  </si>
  <si>
    <t>Society of Dairy Technology</t>
  </si>
  <si>
    <t>https://onlinelibrary.wiley.com/journal/14710307</t>
  </si>
  <si>
    <t xml:space="preserve">   《国际乳品技术期刊》为乳品技术界出版，它在世界乳品技术期刊中独树一帜。该期刊包括在乳品界专题讨论会或会议上提出的技术性或商业性的非研究类文章。同时，还包括乳品界的重要事件新闻，如该领域的重要会议及其它活动报告。它所论述的话题包括：             
 - 温度对牛奶化学成分的影响                      
 -浓缩奶凝胶剂的特点                             
 - 超高温处理的微生物学技术                      
 -发酵乳的特性                                   
 -奶酪的微生物技术                                
 -消费者对不同种类奶酪的反应</t>
  </si>
  <si>
    <t>《国际乳品技术期刊》</t>
  </si>
  <si>
    <t>International Journal Of Dairy Technology</t>
  </si>
  <si>
    <t>10.1111/(ISSN)1471-0307</t>
  </si>
  <si>
    <t>1471-0307</t>
  </si>
  <si>
    <t>1364-727X</t>
  </si>
  <si>
    <t>IDT</t>
  </si>
  <si>
    <t>Institute of Food, Science and Technology (IFSTTF)</t>
  </si>
  <si>
    <t>https://onlinelibrary.wiley.com/journal/13652621</t>
  </si>
  <si>
    <t>《国际食品科学与技术期刊》International Journal of Food Science &amp; Technology 是为食品科学与技术协会发行的。本期刊具有权威性并得到广泛认同。其所涉及的学科十分广泛，从有关食品的各种科学的纯学理研究，到设计以改进技术过程的实际试验。其主题涵盖从原材料组成至消费者接受，从物理性能至食品工程实践，从质量保证和安全至储存、配送、销售和使用的广泛领域。但本期刊的主要目的是为描述原创研究结果的论文提供论坛。同时也欢迎评论文章。</t>
  </si>
  <si>
    <t>《国际食品科学与技术期刊》</t>
  </si>
  <si>
    <t>International Journal Of Food Science &amp; Technology</t>
  </si>
  <si>
    <t>10.1111/(ISSN)1365-2621</t>
  </si>
  <si>
    <t>1365-2621</t>
  </si>
  <si>
    <t>0950-5423</t>
  </si>
  <si>
    <t>IJFS</t>
  </si>
  <si>
    <t>https://onlinelibrary.wiley.com/journal/17454514</t>
  </si>
  <si>
    <t>《食品生物化学期刊》The Journal of Food Biochemistry全部出版同行评审类原创研究和评论文章，这些研究和文章主要是有关处理、存储和加工饮食中生物化学方面的食物组织、系统和生物活性的化合物。食品科学、食品技术、生物化学、和营养学，特别是基于学术界和工业的研究人员，他们会在该期刊中发现很多用处，并找到很多乐趣。研究范围包括：                      -收割期后的/尸体解剖生物化学及加工问题             -酶化学和技术                                    -膜生物学及化学                                   -细胞学                                          -生物物理学                                       -基因表达                                        -食品添加剂的药理学性能，强调食物中生物活性的成份内容</t>
  </si>
  <si>
    <t>《食品生物化学期刊》（仅在线版）</t>
  </si>
  <si>
    <t>Journal Of Food Biochemistry</t>
  </si>
  <si>
    <t>10.1111/(ISSN)1745-4514</t>
  </si>
  <si>
    <t>1745-4514</t>
  </si>
  <si>
    <t>0145-8884</t>
  </si>
  <si>
    <t>JFBC</t>
  </si>
  <si>
    <t>Institute of Food Technologists</t>
  </si>
  <si>
    <t>https://onlinelibrary.wiley.com/journal/17503841</t>
  </si>
  <si>
    <t xml:space="preserve">《食品科学期刊》the Journal of Food Science 的目的是通过一本广受尊敬的同行评审类出版物为科学家、研究人员及食品专业人员提供一个机会来分享那些影响他们工作的各学科领域的新突破。该期刊相当于食品科学领域里重要研究和发展的一个国际性论坛。该期刊所包括的话题有：                        -食品科学领域的评论及假设                          -食品化学                                         
-食品工程和物理性质                             
 -食品微生物学与安全                             
 -感觉与食品质量                                     
-纳米级的食品科学、工程和技术                           
-健康、营养与食品                                
-毒理学与化学食品安全                           
该期刊刊载涵盖了食品科学，包括安全与营养各方面的同行评议的文章。                               </t>
  </si>
  <si>
    <t>《食品科学期刊》</t>
  </si>
  <si>
    <t>Journal Of Food Science</t>
  </si>
  <si>
    <t>10.1111/(ISSN)1750-3841</t>
  </si>
  <si>
    <t>1750-3841</t>
  </si>
  <si>
    <t>0022-1147</t>
  </si>
  <si>
    <t>JFDS</t>
  </si>
  <si>
    <t>https://onlinelibrary.wiley.com/journal/17454530</t>
  </si>
  <si>
    <t>《食品加工工程期刊》The Journal of Food Process Engineering出版最原创的研究，主要是关于工程原则和食品概念及食品过程，强调过程模拟，包括数学模拟，以描述过程及允许扩大食品制造过程。该期刊供研究人员、食品和化学工程师、业内专家阅读。作为唯一的国际期刊，该期刊尤其致力于工程学方面的食品过程。它涵盖一系列主题，包括：                            
-液体和固体食物的运输                            
 -加热和冷却过程                                 
 -冷冻食物贮藏                                    
 -食物保存过程                                   
 -食物冷冻和速冻食品贮藏                          
 -食品浓缩过程                                   
 -结晶过程                                        
 -食品脱水过程                                   
 -油炸过程                                        
-薄膜分离过程                                    
-挤压过程                                        
-包装过程                                       
 -非热能过程，包括照射过程、高压过程、最小加工工艺   
-清理和卫生过程                                 
 -超临界流体萃取过程                              
 -开发和设计过程                                   
-仪器使用和控制过程，包括传感器</t>
  </si>
  <si>
    <t>《食品加工工程期刊》（仅在线版）</t>
  </si>
  <si>
    <t>Journal Of Food Process Engineering</t>
  </si>
  <si>
    <t>10.1111/(ISSN)1745-4530</t>
  </si>
  <si>
    <t>1745-4530</t>
  </si>
  <si>
    <t>0145-8876</t>
  </si>
  <si>
    <t>JFPE</t>
  </si>
  <si>
    <t>https://onlinelibrary.wiley.com/journal/17454549</t>
  </si>
  <si>
    <t>该期刊为读者提供食品加工和储藏领域的最新研究、知识、新兴技术与发展，涵盖了食品材料的化学、物理、质量及工程特点。《食品加工与储藏期刊》保持基础化学与工程原理以及可适用的食品加工与储藏技术之间的平衡。                                            
这是唯一一本刊载与食品加工与储藏相关的基础性和应用研究的期刊，使研究界、商业界及产业界都受益匪浅。该期刊刊载了国内外与食品安全加工与储藏和消费者广泛接受的独特的、创新的非传统食品相关的文章。此外，对当前经济或管理政策及它们对大量食品加工与储藏的安全性和质量的影响的论述也是该期刊的一大特色。</t>
  </si>
  <si>
    <t>《食品加工与储藏期刊》（仅在线版）</t>
  </si>
  <si>
    <t>Journal Of Food Processing And Preservation</t>
  </si>
  <si>
    <t>10.1111/(ISSN)1745-4549</t>
  </si>
  <si>
    <t>1745-4549</t>
  </si>
  <si>
    <t>0145-8892</t>
  </si>
  <si>
    <t>JFPP</t>
  </si>
  <si>
    <t>https://onlinelibrary.wiley.com/journal/17454565</t>
  </si>
  <si>
    <t>这本完全由同行评审的国际性期刊为微生物学家、食品加工者及食品研究人员提供了微生物食品安全的基本信息。《食品安全期刊》强调了对食物中毒微生物的抑制、损坏及新城代谢的机械研究以及在模型系统及复杂的食品基质中毒素的生长及繁殖规律。此外，该期刊还集中研究了引起食物传染疾病的病原体，使读者了解了影响初期寄生虫检查的因素，其发展、传播以及控制和破坏方法。      该期刊现在接收与食品微生物检测相关的微生物速测和法微生物自动化方面的意见书。</t>
  </si>
  <si>
    <t>《食品安全期刊》（仅在线版）</t>
  </si>
  <si>
    <t>Journal Of Food Safety</t>
  </si>
  <si>
    <t>10.1111/(ISSN)1745-4565</t>
  </si>
  <si>
    <t>1745-4565</t>
  </si>
  <si>
    <t>0149-6085</t>
  </si>
  <si>
    <t>JFS</t>
  </si>
  <si>
    <t>https://onlinelibrary.wiley.com/journal/1745459X</t>
  </si>
  <si>
    <t xml:space="preserve">《感觉研究期刊》Journal of Sensory Studies是重点介绍感觉科学在整个消费品领域对食品、营养、个人护理、化妆品、纺织品/纤维织物、酿酒厂和卫生保健的应用的观察性与实验性研究的唯一一部ISI收录的多学科期刊。  
《感觉研究期刊》Journal of Sensory Studies致力于推动感觉科学的技术与实践发展，这一多学科领域包括食品科学与技术、心理学/心理物理学、统计学、基本味觉的生物学、消费科学、材料科学（纺织品/纤维织物）、营销研究以及其他相关领域。 
所刊载的文章通常侧重于对食品与饮料、医学、农业、生物学、制药、化妆品、以及材料科学工业中感觉科学的应用的观察性与实验性研究，其中包括： 
-感觉方法的新发展。此类文章介绍感觉与消费者研究、品味歧视、描述性分析、差别与相似性检测、时间-强度曲线、剩余效应、训练有素人员/专家与消费者对比研究、调查问卷设计、产品优化、接受度/喜好测绘以及计算机应用中的方法与研究类型。
-消费者与产品可接受度研究。此类文章仔细地审视消费者焦点群体的研究以及食品和其他消费产品在区域性、性别和年龄方面的喜好。 
-应用心理物理学。此类文章主要介绍人类对食品和各种消费产品与服务的感觉反应的等级评定与心理学。
</t>
  </si>
  <si>
    <t>《感觉研究期刊》</t>
  </si>
  <si>
    <t>Journal Of Sensory Studies</t>
  </si>
  <si>
    <t>10.1111/(ISSN)1745-459X</t>
  </si>
  <si>
    <t>1745-459X</t>
  </si>
  <si>
    <t>0887-8250</t>
  </si>
  <si>
    <t>JOSS</t>
  </si>
  <si>
    <t>https://onlinelibrary.wiley.com/journal/10970010</t>
  </si>
  <si>
    <t>由约翰威立国际出版公司（John Wiley &amp; Sons Ltd.）代表化学工业协会 (Society of Chemical Industry，SCI )出版。 
《食品科学与农业期刊》Journal of the Science of Food and Agriculture刊载这些领域经过同行评审的原创性研究、综述、小综述、 研究评述与要闻，侧重于农业/食品交叉领域的跨学科研究。这一国际期刊介绍基础与应用研究，包括：
• 食品——健康与营养
• 食品科学与技术
• 食品安全
• 生物技术
• 分子生物学
• 生物化学
• 材料与加工
• 感觉与消费者科学
• 农业——生产
• 农业——利用
• 农业——环境
• 生物质与生物能源</t>
  </si>
  <si>
    <t>《食品科学与农业期刊》</t>
  </si>
  <si>
    <t>Journal Of The Science Of Food And Agriculture</t>
  </si>
  <si>
    <t>10.1002/(ISSN)1097-0010</t>
  </si>
  <si>
    <t>1097-0010</t>
  </si>
  <si>
    <t>0022-5142</t>
  </si>
  <si>
    <t>JSFA</t>
  </si>
  <si>
    <t>https://onlinelibrary.wiley.com/journal/17454603</t>
  </si>
  <si>
    <t xml:space="preserve">这一完全同行评审的国际期刊探讨食品与其他消费产品的质地与流变学及其感觉。它是感官知觉与质地物理特征描述相关的所有科学领域的主要信息来源，重点介绍如何用触觉来确定食品及其他消费产品的可接受性。《结构研究期刊》Journal of Texture Studies还是介绍食品质地和粘度与吞咽困难、颞下颌关节疾病及相似疾病患者的健康之间的关系的顶级期刊。
《结构研究期刊》Journal of Texture Studies定期介绍的主题包括具有影响消费者接受程度的特殊属性（比如硬度、脆性、咀嚼性、多汁性、铺展性和厚度）的质地以及影响质地和口感的因素（比如组成、结构和加工过程）。
</t>
  </si>
  <si>
    <t>《结构研究期刊》</t>
  </si>
  <si>
    <t>Journal Of Texture Studies</t>
  </si>
  <si>
    <t>10.1111/(ISSN)1745-4603</t>
  </si>
  <si>
    <t>1745-4603</t>
  </si>
  <si>
    <t>0022-4901</t>
  </si>
  <si>
    <t>JTXS</t>
  </si>
  <si>
    <t>https://onlinelibrary.wiley.com/journal/27024288</t>
  </si>
  <si>
    <t>《应用研究》</t>
  </si>
  <si>
    <t>Applied Research</t>
  </si>
  <si>
    <t>10.1002/(ISSN)2702-4288</t>
  </si>
  <si>
    <t>2702-4288</t>
  </si>
  <si>
    <t>E512</t>
  </si>
  <si>
    <t>Gesellschaft Deutscher Chemiker</t>
  </si>
  <si>
    <t>https://onlinelibrary.wiley.com/journal/15213757</t>
  </si>
  <si>
    <t>德文期刊</t>
  </si>
  <si>
    <t>《应用化学》</t>
  </si>
  <si>
    <t>Angewandte Chemie</t>
  </si>
  <si>
    <t>10.1002/(ISSN)1521-3757</t>
  </si>
  <si>
    <t>1521-3757</t>
  </si>
  <si>
    <t>0044-8249</t>
  </si>
  <si>
    <t>https://onlinelibrary.wiley.com/journal/15213773</t>
  </si>
  <si>
    <t xml:space="preserve">《应用化学国际版》Angewandte Chemie International Edition因其非常高的年度影响因子，巩固了其在普通化学期刊中的领先地位。作为全世界顶级化学期刊之一，它的影响因子高于同类期刊。
此外，它是该领域唯一一部刊载评论文章、文献集萃、通讯的周刊。评论是对该化学各分支近期研究重要成果的综述，特别针对未决的问题并讨论可能的发展方向。文献集萃则对化学研究的最新进展进行简要的评价。通讯则精选和报道了近期的研究结果，化学家可以获得最前沿的相关咨讯。《应用化学国际版》Angewandte Chemie International Edition还定期刊载化学及相关领域的诺贝尔获奖者的演讲稿。
</t>
  </si>
  <si>
    <t>《应用化学国际版》</t>
  </si>
  <si>
    <t>Angewandte Chemie International Edition</t>
  </si>
  <si>
    <t>10.1002/(ISSN)1521-3773</t>
  </si>
  <si>
    <t>1521-3773</t>
  </si>
  <si>
    <t>1433-7851</t>
  </si>
  <si>
    <t>https://onlinelibrary.wiley.com/journal/15213781</t>
  </si>
  <si>
    <t>化学在化学及其相关学科的最新发展，我们的时间的可靠信息。读者会发现这个有前途的科学各个方面的引人入胜的见解，也有理解的复杂的问题。
知名专家带来了新的发展，具有十分重要的意义更接近 - 彩色插图，并提出了一种方便读者。科学的概述，当然相关​​材料，溯源有争议的话题讨论当前社会和环境的化学实验。评论文章和多样的标题传达知识，以寓教于乐的方式，并提供援助，以在该领域的方向。</t>
  </si>
  <si>
    <t>《当今化学》</t>
  </si>
  <si>
    <t>Chemie In Unserer Zeit (Chiuz)</t>
  </si>
  <si>
    <t>10.1002/(ISSN)1521-3781</t>
  </si>
  <si>
    <t>1521-3781</t>
  </si>
  <si>
    <t>0009-2851</t>
  </si>
  <si>
    <t>https://onlinelibrary.wiley.com/journal/15214087</t>
  </si>
  <si>
    <t>《推进剂，爆炸物，烟火》PEP是介绍下列信息的顶级刊载：
.推进剂
.爆炸物
.烟火
.点火、燃烧与爆炸
范围包括：合成、制备、分析、检测、表征化、发射特征、爆炸、应用与解除武装。</t>
  </si>
  <si>
    <t>《推进剂，爆炸物，烟火》</t>
  </si>
  <si>
    <t>Propellants, Explosives, Pyrotechnics</t>
  </si>
  <si>
    <t>10.1002/(ISSN)1521-4087</t>
  </si>
  <si>
    <t>1521-4087</t>
  </si>
  <si>
    <t>0721-3115</t>
  </si>
  <si>
    <t>https://onlinelibrary.wiley.com/journal/15213730</t>
  </si>
  <si>
    <t>CHEMKON创刊于1994年，它起源于德国化学会，系化学教育的消息内，它是德国化学学会的期刊。每个版本提供对化学教学和化学教学的实用信息。有趣教学法和教育领域，目前适当的教学设计问题，从部分消息和学校实验的文章保持读者达新法规，新课程，会议，事件，图书市场上的新出版物和最新的新闻。</t>
  </si>
  <si>
    <t>《化学课堂与教学论坛》</t>
  </si>
  <si>
    <t>Chemkon - Chemie Konkret, Forum Fuer  Unterricht Und Didaktik</t>
  </si>
  <si>
    <t>10.1002/(ISSN)1521-3730</t>
  </si>
  <si>
    <t>1521-3730</t>
  </si>
  <si>
    <t>0944-5846</t>
  </si>
  <si>
    <t>https://onlinelibrary.wiley.com/journal/15213765</t>
  </si>
  <si>
    <t xml:space="preserve">《化学:欧洲期刊》Chemistry—A European Journal已经确立了自己刊载最高品质文章的真正国际化期刊的地位。它是刊载来自化学所有领域及相关领域的杰出全文论文的国际平台。
立足于欧洲，《化学:欧洲期刊》Chemistry—A European Journal致力于提高欧洲化学的知名度并吸引来自全世界的作者和读者。
补充的“概念”板块为非专家读者提供不熟悉领域的有用概念性指导，为专家读者提供熟悉问题的新角度。
</t>
  </si>
  <si>
    <t>《化学:欧洲期刊》</t>
  </si>
  <si>
    <t>Chemistry - A European Journal</t>
  </si>
  <si>
    <t>10.1002/(ISSN)1521-3765</t>
  </si>
  <si>
    <t>1521-3765</t>
  </si>
  <si>
    <t>0947-6539</t>
  </si>
  <si>
    <t>Swiss Chemical Society</t>
  </si>
  <si>
    <t>https://onlinelibrary.wiley.com/journal/15222675</t>
  </si>
  <si>
    <t>《瑞士化学学报》Helvetica Chimica Acta 由瑞士化学学会在1917年建立，是原创纸质化学期刊中的最具影响力的一家。《瑞士化学学报》是一份综合学科期刊，每月一期。致力于化学各个领域知识的传播以及来自全世界的纸质稿件的及时出版。该期刊注重期刊综合性特色，在学科分支，包括但不限于有机、无机、物理、科技以及分析化学作品的刊登。</t>
  </si>
  <si>
    <t>《瑞士化学学报》</t>
  </si>
  <si>
    <t>Helvetica Chimica Acta</t>
  </si>
  <si>
    <t>10.1002/(ISSN)1522-2675</t>
  </si>
  <si>
    <t>1522-2675</t>
  </si>
  <si>
    <t>0018-019X</t>
  </si>
  <si>
    <t>Shanghai Institute of Organic Chemistry, Chinese Academy of Sciences</t>
  </si>
  <si>
    <t>https://onlinelibrary.wiley.com/journal/16147065</t>
  </si>
  <si>
    <t xml:space="preserve">《中国化学》Chinese Journal of Chemistry是刊载化学所有领域经过同行评审的原创性研究成果的国际平台。创刊于1983年，当时名为《化学学报英语版》Acta Chimica Sinica English Edition，随后于1990年更名为《中国化学》Chinese Journal of Chemistry，该期刊用英语出版多种介绍性文章、全文论文、札记和通讯文章。
《中国化学》Chinese Journal of Chemistry由中国科学院上海有机化学研究所（Shanghai Institute of Organic Chemistry (Chinese Academy of Sciences)）和Wiley-VCH共同代表中国化学会（Chinese Chemical Society）出版。该期刊得到了中国科学技术协会（Chinese Association of Science and Technology）和中国国家自然科学基金会（National Natural Science Foundation of China）的大力支持。2000年，它荣获了中国国家期刊奖。
</t>
  </si>
  <si>
    <t>《中国化学》</t>
  </si>
  <si>
    <t>Chinese Journal Of Chemistry</t>
  </si>
  <si>
    <t>10.1002/(ISSN)1614-7065</t>
  </si>
  <si>
    <t>1614-7065</t>
  </si>
  <si>
    <t>1001-604X</t>
  </si>
  <si>
    <t>Israel Chemical Society</t>
  </si>
  <si>
    <t>https://onlinelibrary.wiley.com/journal/18695868</t>
  </si>
  <si>
    <t xml:space="preserve">《以色列化学期刊》The Israel Journal of Chemistry是以色列化学ICS化学学会的一本官方期刊。
《以色列化学期刊》The Israel Journal of Chemistry是一本关于化学所有领域研究主题特刊的国际性、同行审查类出版物论坛，该领域涉及从生物化学、有机化学、无机化学到聚合物、物理化学和理论化学，包括各学科间所有主题。
</t>
  </si>
  <si>
    <t>《以色列化学期刊》</t>
  </si>
  <si>
    <t>Israel Journal Of Chemistry</t>
  </si>
  <si>
    <t>10.1002/(ISSN)1869-5868</t>
  </si>
  <si>
    <t>1869-5868</t>
  </si>
  <si>
    <t>0021-2148</t>
  </si>
  <si>
    <t>Chemical Society Located in Taipei</t>
  </si>
  <si>
    <t>https://onlinelibrary.wiley.com/journal/21926549</t>
  </si>
  <si>
    <t xml:space="preserve">《中国化学会会志》由中国化学会于1954年在台北创办，是台湾最早的一般性化学期刊。该期刊严格执行同行评议制度，欢迎评论文章、正式论文、纪要和通讯，要求采用英语写作。《中国化学会会志》的范围包括化学的所有主要领域：有机化学、无机化学、分析化学、生物化学、物理化学、材料科学。
《中国化学会会志》由位于台北的化学学会和Wiley-VCH共同主办。期刊获得了中华民国社会技术信息中心、国家科学委员会的支持。
</t>
  </si>
  <si>
    <t>《中国化学会会志》</t>
  </si>
  <si>
    <t>Journal Of The Chinese Chemical Society</t>
  </si>
  <si>
    <t>10.1002/(ISSN)2192-6549</t>
  </si>
  <si>
    <t>2192-6549</t>
  </si>
  <si>
    <t>0009-4536</t>
  </si>
  <si>
    <t>Vietnam Acadamy of Science and Technology</t>
  </si>
  <si>
    <t>https://onlinelibrary.wiley.com/journal/25728288</t>
  </si>
  <si>
    <t>涵盖化学所有领域的理论和实验应用的评论。</t>
  </si>
  <si>
    <t xml:space="preserve">《越南化学杂志》  </t>
  </si>
  <si>
    <t>Vietnam Journal Of Chemistry</t>
  </si>
  <si>
    <t>10.1002/(ISSN)2572-8288</t>
  </si>
  <si>
    <t>2572-8288</t>
  </si>
  <si>
    <t>E278</t>
  </si>
  <si>
    <t>General &amp; Introductory Chemistry</t>
  </si>
  <si>
    <t xml:space="preserve">General Chemistry </t>
  </si>
  <si>
    <t>https://www.onlinelibrary.wiley.com/journal/26292742</t>
  </si>
  <si>
    <t xml:space="preserve">《分析和传感》涵盖分析和生物分析化学和传感器的所有方面，从核心光谱和光谱分析方法的基础研究到各种学科的应用。其范围包括生物传感器、色谱和分离、电化学分析、成像、发光探针、质谱、代谢组学、微流体学、护理点分析、蛋白质组学、光谱学和治疗学。它是由16个欧洲化学协会组成的欧洲化学小组出版的。 </t>
  </si>
  <si>
    <t>《分析和传感》</t>
  </si>
  <si>
    <t>ANALYSIS &amp; SENSING</t>
  </si>
  <si>
    <t>10.1002/(ISSN)2629-2742</t>
  </si>
  <si>
    <t>2629-2742</t>
  </si>
  <si>
    <t>E474</t>
  </si>
  <si>
    <t>Korean Chemical Society</t>
  </si>
  <si>
    <t>Chemistry</t>
    <phoneticPr fontId="0" type="noConversion"/>
  </si>
  <si>
    <t>https://onlinelibrary.wiley.com/journal/12295949</t>
  </si>
  <si>
    <t>刊载化学领域的研究论文。</t>
  </si>
  <si>
    <t>《韩国化学会通报》</t>
  </si>
  <si>
    <t>Bulletin Of The Korean Chemical Society</t>
  </si>
  <si>
    <t>10.1002/(ISSN)1229-5949</t>
  </si>
  <si>
    <t>1229-5949</t>
  </si>
  <si>
    <t>E762</t>
  </si>
  <si>
    <t>The Chemical Society of Japan</t>
  </si>
  <si>
    <t>https://onlinelibrary.wiley.com/journal/15280691</t>
  </si>
  <si>
    <t>《化学纪事》Chemical Record (TCR) 是一份“集萃”期刊，及时刊载广大化学家感兴趣的化学前沿领域新发展的重要概述。所刊载的评论范围包括物理化学、分析化学、无机化学、有机化学、聚合物化学、材料化学、生物有机化学、生物化学、生物技术医学化学相关所有领域以及跨学科领域。 
《化学纪事》TCR精选顶级科学家撰写的焦点论文，探究早期和当代研究工作，在此基础上介绍作者自己的实验与理论研究结果，并提供该学科现状的批判性评论。所刊载的文章用来介绍对化学研究当前趋势的简要评价，以帮助化学家了解自己专业以外的领域，并为专家总结近期的重要发展情况。</t>
  </si>
  <si>
    <t>《化学纪事》</t>
  </si>
  <si>
    <t>The Chemical Record</t>
  </si>
  <si>
    <t>10.1002/(ISSN)1528-0691</t>
  </si>
  <si>
    <t>1528-0691</t>
  </si>
  <si>
    <t>1527-8999</t>
  </si>
  <si>
    <t>TCR</t>
  </si>
  <si>
    <t>https://onlinelibrary.wiley.com/journal/2637403X</t>
  </si>
  <si>
    <t>美国化学工程师协会（AIChE）的同行评审在线期刊，专注于尖端的新制造技术，以及可降低成本、节约能源、满足社会需求的解决方案。主题涉及化学制造和加工、可再生化学品和燃料、添加剂制造等。</t>
  </si>
  <si>
    <t>《先进制造和加工杂志》</t>
  </si>
  <si>
    <t>Journal Of Advanced Manufacturing And Processing</t>
  </si>
  <si>
    <t>10.1002/(ISSN)2637-403X</t>
  </si>
  <si>
    <t>2637-403X</t>
  </si>
  <si>
    <t>AMP2</t>
  </si>
  <si>
    <t>https://onlinelibrary.wiley.com/journal/15222640</t>
  </si>
  <si>
    <t>化学工程无疑是最受人尊敬的德语期刊，工艺工程师，技术化学家设备工程师和生物技术。 DECHEMA和VDI-GVC德国化学学会作为一个专门的器官，它被认为是从工业，研究和发展的研究人员和从业者之间的经验交流的重要论坛。科学进步和实用：组合只存在于企业所得税！
化学工程与工艺提供例如作为现有技术的汇编小册子，出版的顶级专家合作。无处这样一个全面的和当前的概述他们的地区在同一时间找专业人员和初学者。
你想知道什么样的未来的技术吗？你想知道谁是领导者？把它找出来 - 与专刊的GVC DECHEMA年度会议：400摘要总结了最新的一起短，简洁，方便接触！</t>
  </si>
  <si>
    <t>《化工工程技术》</t>
  </si>
  <si>
    <t>Chemie-Ingenieur-Technik (Cit)</t>
  </si>
  <si>
    <t>10.1002/(ISSN)1522-2640</t>
  </si>
  <si>
    <t>1522-2640</t>
  </si>
  <si>
    <t>0009-286X</t>
  </si>
  <si>
    <t>https://onlinelibrary.wiley.com/journal/15214125</t>
  </si>
  <si>
    <t xml:space="preserve">该期刊旨在帮助化学工程师提供化学与工艺工程所有领域的第一手信息。 
《化学工程与技术》Chemical Engineering &amp; Technology具有如下特色：                         
-有能力接收全世界范围内杰出专业人士撰写并审阅的稿件。 
-思想与经历交流的重要国际平台。                    
-刊载介绍这一领域的最新发展的专题性文章。
化学工程与技术》Chemical Engineering &amp; Technology目前已创刊31年。近期出版的内容涵盖诸如高压技术、微系统技术、建模、参数估计、腐蚀以及放射与污染控制等主题。
 </t>
  </si>
  <si>
    <t>《化学工程与技术》</t>
  </si>
  <si>
    <t>Chemical Engineering &amp; Technology (Cet)</t>
  </si>
  <si>
    <t>10.1002/(ISSN)1521-4125</t>
  </si>
  <si>
    <t>1521-4125</t>
  </si>
  <si>
    <t>0930-7516</t>
  </si>
  <si>
    <t>https://onlinelibrary.wiley.com/journal/15475905</t>
  </si>
  <si>
    <t>《美国化学工程师协会志》The AIChE Journal是化学工程与相关领域的主要研究月刊。这份同行评审类综合性期刊介绍化学工程核心领域以及其他相关工程学科领域的最重要与最新的技术进展情况。为了跟上这一行业的发展步伐，该期刊不断拓展编辑内容的范围，以涵盖诸如生物技术、电化学工程和环境工程等快速发展的领域。《美国化学工程师协会志》The AIChE Journal确实是世界知名研究者彼此交流顶级研究成果的全球化通讯工具。订阅该期刊就相当于您可以即时访问这一领域的九大专题期刊。刊载的文章根据下列主题领域进行分类：流体力学与传递现象；颗粒技术与流体化；分离；过程系统工程；反应器动力学与催化；材料界面与电化学现象；热动力学；生物工程食品与天然产品；环境与能源工程。</t>
  </si>
  <si>
    <t>《美国化学工程师协会志》</t>
  </si>
  <si>
    <t>Aiche Journal</t>
  </si>
  <si>
    <t>10.1002/(ISSN)1547-5905</t>
  </si>
  <si>
    <t>1547-5905</t>
  </si>
  <si>
    <t>0001-1541</t>
  </si>
  <si>
    <t>AIC</t>
  </si>
  <si>
    <t>Curtin University</t>
  </si>
  <si>
    <t>https://onlinelibrary.wiley.com/journal/19322143</t>
  </si>
  <si>
    <t xml:space="preserve">《亚太化学工程期刊》Asia-Pacific Journal of Chemical Engineering旨在捕捉亚太地区当前的工程发展状况与项目。该期刊刊载化学工程相关与专门领域的高品质论文以及特别的热门问题。
该期刊每年出版6期，介绍来自亚太地区的创新性技术发展，为技术转让与合作提供机会。
《亚太化学工程期刊》Asia-Pacific Journal of Chemical Engineering将重点关注下列重要领域：过程应用（分离、聚合物、催化、纳米技术、黑色金属冶金）、能源与环境技术（自然资源、煤气化、气体液化、空气污染控制、水处理、废物利用与管理）以及食品与制药生物工程（生物材料、生物过程、生物化学工程）。
该期刊的前身是《化学工程与矿物加工中的进展：澳大利亚研究期刊》Developments in Chemical Engineering and Mineral Processing: The Australasian Research Journal，由科廷科技大学（Curtin University of Technology）出版印刷版(ISSN:0969-1855)。
</t>
  </si>
  <si>
    <t>《亚太化学工程期刊》</t>
  </si>
  <si>
    <t>Asia-Pacific Journal Of Chemical Engineering</t>
  </si>
  <si>
    <t>10.1002/(ISSN)1932-2143</t>
  </si>
  <si>
    <t>1932-2143</t>
  </si>
  <si>
    <t>1932-2135</t>
  </si>
  <si>
    <t>APJ</t>
  </si>
  <si>
    <t>Canadian Society for Chemical Engineering</t>
  </si>
  <si>
    <t>https://onlinelibrary.wiley.com/journal/1939019X</t>
  </si>
  <si>
    <t>《加拿大化工期刊》Canadian Journal of Chemical Engineering (CJChE)刊载化学与生物化学方法的科学或工业实践领域的原创性研究文章、新的理论或者实验发现以及批判性评论。该期刊优先考虑下列领域内注明范围与适用性的论文：流体力学、热质传递、多相流、分离过程、热动力学、过程系统工程、反应器与反应动力学、催化作用、界面现象、电化学现象、生物工程、材料加工、天然产品以及环境与能源工程。</t>
  </si>
  <si>
    <t>《加拿大化工期刊》</t>
  </si>
  <si>
    <t>The Canadian Journal Of Chemical Engineering</t>
  </si>
  <si>
    <t>10.1002/(ISSN)1939-019X</t>
  </si>
  <si>
    <t>1939-019X</t>
  </si>
  <si>
    <t>0008-4034</t>
  </si>
  <si>
    <t>CJCE</t>
  </si>
  <si>
    <t>https://onlinelibrary.wiley.com/journal/21969744</t>
  </si>
  <si>
    <t>《化学与生物化学工程评论》致力于成为刊载介绍有关重要进展的信息的评论文章并提供化学工程和生物技术领域的重要主题的基础知识的一流期刊。该期刊致力于为需要简明的易于获取的特定主题信息的学者和研究人员提供支持。该期刊所刊载的文章涵盖了（生物）化学工程与技术的所有领域，其中包括过程开发、优化与控制、粒子技术、生物过程工程与生物技术、分离技术、可持续生产与可再生资源的使用以及装备工程。</t>
  </si>
  <si>
    <t>《化学与生物化学工程评论》</t>
  </si>
  <si>
    <t>Chembioeng Reviews (Electronic)</t>
  </si>
  <si>
    <t>10.1002/(ISSN)2196-9744</t>
  </si>
  <si>
    <t>2196-9744</t>
  </si>
  <si>
    <t>E326</t>
  </si>
  <si>
    <t>https://onlinelibrary.wiley.com/journal/10974660</t>
  </si>
  <si>
    <t>《化学技术与生物技术期刊》Journal of Chemical Technology and Biotechnology（JCTB）是一个国际性的同行评审类平台，它为生物技术和化学工艺学转化成商业产品过程中的有关科学发现和发明提供了重要的信息。 独特的是，JCTB集中研究化学工艺学和生物技术学之间的联系，尤其是他们对健康，安全和环境的影响。与《化学技术与生物技术期刊》相关的领域包括：加工工艺学、监控、催化作用和生物催化、化学和生化工程、发酵和深加工、环境治理、分离技术、工业化学、手性合成、学术上重要的化学药品合成、胶质物和功效化学制品等。《化学技术与生物技术期刊》JCTB尤其欢迎关于可持续技术研究与应用的论文——在加工过程本身具有防污染能力的产品——包括：清洁合成功效化学品、废物减少、自制废物化学品、用光和菌群制成的高价值产品、生命周期分析。</t>
  </si>
  <si>
    <t>《化学技术与生物技术期刊》</t>
  </si>
  <si>
    <t>Journal Of Chemical Technology &amp; Biotechnology</t>
  </si>
  <si>
    <t>10.1002/(ISSN)1097-4660</t>
  </si>
  <si>
    <t>1097-4660</t>
  </si>
  <si>
    <t>0268-2575</t>
  </si>
  <si>
    <t>JCTB</t>
  </si>
  <si>
    <t>American Academy of Forensic Sciences</t>
  </si>
  <si>
    <t>https://onlinelibrary.wiley.com/journal/15564029</t>
  </si>
  <si>
    <t xml:space="preserve">《法医学期刊》Journal of Forensic Sciences是美国法医学协会（AAFS）的官方期刊。该期刊专门刊载法医学各个分支中的原创研究、观察、学术询问和评论。这些内容包括病理学和生物学、毒理学、精神病学和行为科学、综合学科、牙科学、物理人类学、法律学、调查学、质疑文件、工程科学以及数字和媒介科学。还刊载阐述法医导向的社会科学方面的类似稿件。 </t>
  </si>
  <si>
    <t>《法医学期刊》</t>
  </si>
  <si>
    <t>Journal Of Forensic Sciences</t>
  </si>
  <si>
    <t>10.1111/(ISSN)1556-4029</t>
  </si>
  <si>
    <t>1556-4029</t>
  </si>
  <si>
    <t>0022-1198</t>
  </si>
  <si>
    <t>JFO</t>
  </si>
  <si>
    <t>https://onlinelibrary.wiley.com/journal/1521379X</t>
  </si>
  <si>
    <t xml:space="preserve">《淀粉》为您呈现“精品研究论文”、“碳水化合物相关专利信息”、“生物降解塑料与包装相关专利新闻”、“淀粉吸收的全新角度，包括抗性淀粉的开发”、“市场报告”、“新刊物信息”、“公司新闻（包括公司简介）”，以及“淀粉与其衍生品应用相关领域的新专利”。 </t>
  </si>
  <si>
    <t>《淀粉》</t>
  </si>
  <si>
    <t>Starch - Stärke</t>
  </si>
  <si>
    <t>10.1002/(ISSN)1521-379X</t>
  </si>
  <si>
    <t>1521-379X</t>
  </si>
  <si>
    <t>0038-9056</t>
  </si>
  <si>
    <t>https://onlinelibrary.wiley.com/journal/10991026</t>
  </si>
  <si>
    <t>《香料与香味期刊》Flavour and Fragrance Journal
 出版原创文章、评论和对于香味的全面报道。该刊的高科学标准和国际性是由区域编辑支撑和严格的评判系统来保证的。该刊将重点放在分析方面和分析在支撑研究和应用的广泛领域所扮演的重要角色上。和香精油和其他自然和源于自然的产品一样，如果合适，补充的人造产品页应当包含在内。该刊的广泛覆盖范围将由所包含的品种繁多的产品类型来体现，例如香水和香水的成分和香味、颜色、食物的味道。拥有许多相关的有趣话题，这就需要使用跨学科技术。除开对于最终使用的讨论，它的范围包括例如重要的不可分割的领域如生物医药和立法。该刊的全部目的是出版一本能够为香味、香水和相关材料的所有方面不同信息的交流提供一个论坛，并出版一本获读者和供稿者好评的高质量期刊。</t>
  </si>
  <si>
    <t>《香料与香味期刊》</t>
  </si>
  <si>
    <t>Flavour And Fragrance Journal</t>
  </si>
  <si>
    <t>10.1002/(ISSN)1099-1026</t>
  </si>
  <si>
    <t>1099-1026</t>
  </si>
  <si>
    <t>0882-5734</t>
  </si>
  <si>
    <t>FFJ</t>
  </si>
  <si>
    <t>Australian Society of Viticulture and Oenology Inc</t>
  </si>
  <si>
    <t>https://onlinelibrary.wiley.com/journal/17550238</t>
  </si>
  <si>
    <t xml:space="preserve">《澳大利亚葡萄与葡萄酒研究期刊》Australian Journal of Grape and Wine Research为葡萄栽培、酿酒学及相关领域内最新与重要研究提供了一个信息交流的平台，旨在推动这些学科在全世界范围内的发展。该期刊出版葡萄栽培与酿酒学所有领域的原创性研究成果。包括下列相关问题：葡萄酒、低度酒与葡萄干燥工艺；葡萄藤与根茎生物学、遗传学、疾病与改良；葡萄栽培实践；果汁与葡萄酒生产技术；葡萄藤与葡萄酒微生物学；加工、包装与投入的品质影响；葡萄酒化学；感官科学与消费者偏好；葡萄与葡萄酒生产的环境影响。该期刊也会考虑其他发酵或蒸馏饮料相关的技术。除了全文研究论文和评论文章，该期刊还出版摘自一篇完整研究的介绍新信息与热点信息的短篇研究或技术论文（即非初始数据）。该期刊还会定期出版研讨会与相关会议的论文集的专题与补充刊物。  
</t>
  </si>
  <si>
    <t>《澳大利亚葡萄与葡萄酒研究期刊》</t>
  </si>
  <si>
    <t>Australian Journal Of Grape And Wine Research</t>
  </si>
  <si>
    <t>10.1111/(ISSN)1755-0238</t>
  </si>
  <si>
    <t>1755-0238</t>
  </si>
  <si>
    <t>1322-7130</t>
  </si>
  <si>
    <t>AJGW</t>
  </si>
  <si>
    <t>International Union of Crystallography</t>
  </si>
  <si>
    <t>https://onlinelibrary.wiley.com/journal/S20532733</t>
  </si>
  <si>
    <t>《结晶学报，A辑：结晶学基础》Acta Crystallographica Section A: Foundations of Crystallography介绍物质结构的理论与基础方面的内容。该期刊主要刊载衍射物理研究，以及利用X射线、中子和电子根据不同衍射方法确定晶体结构的理论。所研究的结构包括周期性与非周期性晶体、非周期性无序材料、相应的布拉格光栅、卫星与漫散射、热运动以及对称性方面的内容。空间分辨率涵盖从电荷密度研究的亚原子域到诸如变位和双壁等纳米级别的缺陷。化学内容包括金属、合金以及无机、有机和生物材料。该期刊还介绍诸如相变理论等结构预测和性能方面的内容。</t>
  </si>
  <si>
    <t>《结晶学报，A辑：结晶学基础》</t>
  </si>
  <si>
    <t>Acta Crystallographica Section A Foundations And Advances</t>
  </si>
  <si>
    <t>10.1107/S20532733</t>
  </si>
  <si>
    <t>2053-2733</t>
  </si>
  <si>
    <t>0108-7673</t>
  </si>
  <si>
    <t>AYA</t>
  </si>
  <si>
    <t>https://onlinelibrary.wiley.com/journal/S20525192</t>
  </si>
  <si>
    <t>《结晶学报，B辑：结构科学》Acta Crystallographica Section B: Structural Science刊载结构化学和固态物理学领域内重点研究结构的论文。中心主题包括：从最新的实验观察结果或现有数据获取结构知识、结构知识与物理化学和其他性能之间的相互关系，以及将结构知识用于解决结构域中的问题。 该期刊涵盖金属与合金、无机物与矿物质、金属有机化合物以及纯有机化合物。</t>
  </si>
  <si>
    <t>《结晶学报，B辑：结构科学》</t>
  </si>
  <si>
    <t>Acta Crystallographica Section B: Structuralscience, Crystal Engineering And Materials</t>
  </si>
  <si>
    <t>10.1107/S20525206</t>
  </si>
  <si>
    <t>2052-5206</t>
  </si>
  <si>
    <t>2052-5192</t>
  </si>
  <si>
    <t>AYB</t>
  </si>
  <si>
    <t>https://onlinelibrary.wiley.com/journal/S20532296</t>
  </si>
  <si>
    <t>《结晶学报，C辑：晶体结构通讯》Acta Crystallographica Section C: Crystal Structure Communications专门研究快速传播化学、生物化学、矿物学、药理学、物理学和材料科学等领域具有研究价格的新型和富有挑战性的晶体与分子结构的高品质详细研究内容。该期刊独具特色的评审、编辑和出版体系能够保证结构可靠性与表达的最高标准，同时介绍涉及特殊技术或难加工晶体材料的研究。论文不仅仅报告重要的数值与几何数据，还包括：对多种相关结构的探讨，在有趣的科学、物理或化学背景中对非常规结构测定进行的详细描述，以及对有趣的物理性质或关联模式的讨论。该期刊欢迎研究诸如双晶、严重无序状态或弥散性溶剂区域等难加工或富有挑战性的结构的文章，前提是所介绍的结构是正确的，而且要求对它们的处理难度和策略进行科学探讨并进行适当的记录。该期刊读者可以接触到海量的高品质结构数据档案。</t>
  </si>
  <si>
    <t>《结晶学报，C辑：晶体结构通讯》</t>
  </si>
  <si>
    <t>Acta Crystallographica Section C: Structural Chemistry</t>
  </si>
  <si>
    <t>10.1107/S20532296</t>
  </si>
  <si>
    <t>2053-2296</t>
  </si>
  <si>
    <t>0108-2701</t>
  </si>
  <si>
    <t>AYC</t>
  </si>
  <si>
    <t>https://onlinelibrary.wiley.com/journal/S20597983</t>
  </si>
  <si>
    <t>《结晶学报，D辑：生物结晶学》Acta Crystallographica Section D: Biological Crystallography 欢迎介绍结构生物学任何方面的论文投稿，侧重于介绍生物大分子的结构及其测定方法。尤其鼓励下列论文投稿：新型蛋白质结构的报告，以及包括晶体结合研究或突变体结构分析或已知蛋白质结构的其他变性形式的结构-功能论文。主要的采用标准是此类论文应介绍生物学、化学或结构方面的新认识。</t>
  </si>
  <si>
    <t>《结晶学报，D辑：生物结晶学》</t>
  </si>
  <si>
    <t>Acta Crystallographica Section D Structural Biology</t>
  </si>
  <si>
    <t>10.1107/S20597983</t>
  </si>
  <si>
    <t>2059-7983</t>
  </si>
  <si>
    <t>0907-4449</t>
  </si>
  <si>
    <t>AYD</t>
  </si>
  <si>
    <t>https://onlinelibrary.wiley.com/journal/S2053230X</t>
  </si>
  <si>
    <t xml:space="preserve">《结晶学报，F辑》(网络刊）Acta Crystallographica Section F: Structural Biology and Crystallization Communications是一份快速出版的全电子版期刊，为介绍生物大分子结晶与结构的短篇通讯文章提供了一个出版平台。该期刊尤其欢迎通过结构基因组学计划测定的结构或者通过制药行业所采用的迭代研究而获得的结构。
当文章准备完毕后，立即在线出版，尽可能地缩短出版时间，该刊包括无限量的免费彩色插图、影片以及其他增强功能。文章撰写、提交、审稿以及出版等整个编辑过程完全电子化。
</t>
  </si>
  <si>
    <t>《结晶学报，F辑》（仅在线版）</t>
  </si>
  <si>
    <t>Acta Crystallographica Section Fstructural Biology Communications</t>
  </si>
  <si>
    <t>10.1107/S2053230X</t>
  </si>
  <si>
    <t>2053-230X</t>
  </si>
  <si>
    <t>AYF2</t>
  </si>
  <si>
    <t>https://onlinelibrary.wiley.com/journal/S16005767</t>
  </si>
  <si>
    <t xml:space="preserve">    凝聚物质、材料科学和生命科学中的很多研究主题都利用结晶方法来研究含中子，X射线和电子的结晶物质和非结晶物质。文章刊载于《应用结晶学期刊》the Journal of Applied Crystallography 强调这些方法以及识别结构和控制传播、结构性能关系、结构改变、内外相互作用等等。仪表和结晶测验器的发展、理论和演示、数值分析和其它相关主题也包括在内。期刊是结晶计算机程序信息发表的主要渠道。</t>
  </si>
  <si>
    <t>《应用结晶学期刊》</t>
  </si>
  <si>
    <t>Journal Of Applied Crystallography</t>
  </si>
  <si>
    <t>10.1107/S16005767</t>
  </si>
  <si>
    <t>1600-5767</t>
  </si>
  <si>
    <t>0021-8898</t>
  </si>
  <si>
    <t>JCR</t>
  </si>
  <si>
    <t>https://onlinelibrary.wiley.com/journal/18681751</t>
  </si>
  <si>
    <t>《定量化结构-化学活性关系与综合科学》Molecular Informatics是一份同行评审的国际期刊，刊载生物/化学信息学和计算机辅助分子设计所有分子方面的高品质跨学科研究。
该期刊的范围包括但不限于下列领域：药物发现与化学生物学、蛋白质与核酸工程和设计、纳米分子结构的设计、大分子组装体的建模策略、分子网络与系统、药理与化学基因组学、计算机辅助筛选策略以及生物活性分子从头设计的新型技术。作为一项独具特色的版块，《定量化结构-化学活性关系与综合科学》Molecular Informatics 刊载所谓的“方法园地”评论型文章，介绍这一期刊出版范围内的重要技术概念与进展情况。</t>
  </si>
  <si>
    <t>《定量化结构-化学活性关系与综合科学》</t>
  </si>
  <si>
    <t>Molecular Informatics</t>
  </si>
  <si>
    <t>10.1002/(ISSN)1868-1751</t>
  </si>
  <si>
    <t>1868-1751</t>
  </si>
  <si>
    <t>1868-1743</t>
  </si>
  <si>
    <t>https://onlinelibrary.wiley.com/journal/1096987X</t>
  </si>
  <si>
    <t>该著名期刊主要出版关于计算化学所有方面的文章：分解的、生物学的、无机的、有机的和物理的。《计算化学期刊》The Journal of Computational Chemistry 介绍原创研究、当代理论和研究方法的发展，以及先进技术的应用。该期刊发挥重要作用的计算领域包括量子化学和半经验量子力学、密度泛函理论、分子力学、分子动力学、统计力学、化学信息学、生物分子结构预测、分子设计和生物信息学等。</t>
  </si>
  <si>
    <t>《计算化学期刊》</t>
  </si>
  <si>
    <t>Journal Of Computational Chemistry</t>
  </si>
  <si>
    <t>10.1002/(ISSN)1096-987X</t>
  </si>
  <si>
    <t>1096-987X</t>
  </si>
  <si>
    <t>0192-8651</t>
  </si>
  <si>
    <t>JCC</t>
  </si>
  <si>
    <t>https://onlinelibrary.wiley.com/journal/16159314</t>
  </si>
  <si>
    <t>《分离科学期刊》Journal of Separation Science (JSS)是分离科学领域最为全面的参考资源，涵盖色谱与电泳分离所有领域的内容。这包括分析与制备模式的基本原理、仪表装置与应用。优良传统：《分离科学期刊》Journal of Separation Science (JSS)延续了《高分辨率色谱法期刊》Journal of High Resolution Chromatography （HRC）（自2002年起更名为《微柱分离期刊》 Journal of Microcolumn Separations (JMS)）的优良传统。</t>
  </si>
  <si>
    <t>《分离科学期刊》</t>
  </si>
  <si>
    <t>Journal Of Separation Science</t>
  </si>
  <si>
    <t>10.1002/(ISSN)1615-9314</t>
  </si>
  <si>
    <t>1615-9314</t>
  </si>
  <si>
    <t>1615-9306</t>
  </si>
  <si>
    <t>https://onlinelibrary.wiley.com/journal/10990801</t>
  </si>
  <si>
    <t xml:space="preserve">《生物医学色谱法》Biomedical Chromatography致力于出版生物学与医学科学领域的色谱法及其相关技术的应用的原创性论文。
研究论文与评论文章介绍生物化学、生物技术、分子生物学、细胞生物学、临床化学、药理学和相关学科领域的物质分离、鉴定与检测方法和技术。其中包括体液、细胞与组织分析，具有生物意义的化合物的纯化，药代动力学，利用高效液相色谱、气相色谱、高效液相与质谱联用、薄层色谱的测序方法，纸色谱法、亲和色谱法，凝胶过滤，电泳及相关技术。
该期刊在介绍当前研究内容的同时，还为这一领域提供实用与仪器方法的主要信息。
_x000D_
_x000D_
</t>
  </si>
  <si>
    <t>《生物医学色谱法》</t>
  </si>
  <si>
    <t>Biomedical Chromatography</t>
  </si>
  <si>
    <t>10.1002/(ISSN)1099-0801</t>
  </si>
  <si>
    <t>1099-0801</t>
  </si>
  <si>
    <t>0269-3879</t>
  </si>
  <si>
    <t>BMC</t>
  </si>
  <si>
    <t>https://onlinelibrary.wiley.com/journal/25731815</t>
  </si>
  <si>
    <t>重点关注分离前各种先进的样品制备方法，以及利用压力驱动和电驱动色谱分离、电泳方法和气相色谱的各种新应用。</t>
  </si>
  <si>
    <t xml:space="preserve">《分离科学加强版》 </t>
  </si>
  <si>
    <t>Separation Science Plus</t>
  </si>
  <si>
    <t>10.1002/(ISSN)2573-1815</t>
  </si>
  <si>
    <t>2573-1815</t>
  </si>
  <si>
    <t>E555</t>
  </si>
  <si>
    <t>https://onlinelibrary.wiley.com/journal/10974601</t>
  </si>
  <si>
    <r>
      <t xml:space="preserve">    </t>
    </r>
    <r>
      <rPr>
        <sz val="10"/>
        <color rgb="FF000000"/>
        <rFont val="Arial"/>
        <family val="2"/>
      </rPr>
      <t>作为专门研究化学动力学最前沿的档案期刊，《国际化学动力学期刊》the
 International Journal of Chemical Kinetics
发表了气相、凝相、高聚物反应动力学，及生物化学动力学和表面动力学方面的原创性研究作品。该期刊力求成为在复杂和简单系统中反应动力学实验量测的的主要档案文件。同时，该期刊也展示了应用理论动力学的新发展，发表了大型的动力学模型及这些模型所用到的算法与估算法，其中包括生物化学、催化及自由基化学中重要的大型反应网络的操作法。此外，该期刊还探究了诸如分子结构与化学反应、有机和无机化学和反应机制的量化关系与相互作用等。</t>
    </r>
  </si>
  <si>
    <t>《国际化学动力学期刊》</t>
  </si>
  <si>
    <t>International Journal Of Chemical Kinetics</t>
  </si>
  <si>
    <t>10.1002/(ISSN)1097-4601</t>
  </si>
  <si>
    <t>1097-4601</t>
  </si>
  <si>
    <t>0538-8066</t>
  </si>
  <si>
    <t>KIN</t>
  </si>
  <si>
    <t>https://onlinelibrary.wiley.com/journal/10970282</t>
  </si>
  <si>
    <t>《生物聚合物》Biopolymers刊载大分子结构与功能以及具有生物意义的模型系统的原创性研究论文和评论文章。来稿应介绍生物大分子（天然形成与人工设计的）及其相互作用、反应以及在结构、化学与物理水平的大分子组装。
该期刊特别关注的主题包括但不限于：
.分子识别；多组分复合体和大分子组装，包括有序聚合。
.分子设计、仿生学、模型系统与生物纳米技术。
.生物聚合物加工与降解。
.生物聚合物折叠的实验与理论研究。
.生物聚合物的单分子研究（例如，荧光性、光学镊夹、原子力显微镜等等）
.由X射线、核磁共振、电子显微镜、其他光谱学方法确定的生物聚合物的三维结构，以及计算预测。
.大分子的生物能量学及其相互作用。
.将小分子用作探针或结构与功能的模型，或者作为其他生物学相关受体的配体。
.新型生物材料的制备与表征化。
功能可包括下列内容：
    DNA重组、复制与修复。
    催化。
    分子马达.
    胞内信号与信号转导。
    染色质结构与重构。
    RNA加工。
    转录。
    翻译。
    蛋白质/RNA排序与运输。
_x000D_</t>
  </si>
  <si>
    <t>《生物聚合物》</t>
  </si>
  <si>
    <t>Biopolymers</t>
  </si>
  <si>
    <t>10.1002/(ISSN)1097-0282</t>
  </si>
  <si>
    <t>1097-0282</t>
  </si>
  <si>
    <t>0006-3525</t>
  </si>
  <si>
    <t>BIP</t>
  </si>
  <si>
    <t>https://onlinelibrary.wiley.com/journal/24758817</t>
  </si>
  <si>
    <t>深入探讨肽荷尔蒙、牛痘疫苗、神经肽化合物、免疫调节剂和酶抑制物等物质。</t>
  </si>
  <si>
    <t>《肽科学：综合性报告与评论》</t>
  </si>
  <si>
    <t>Peptide Science</t>
  </si>
  <si>
    <t>10.1002/(ISSN)2475-8817</t>
  </si>
  <si>
    <t>2475-8817</t>
  </si>
  <si>
    <t>PEP2</t>
  </si>
  <si>
    <t>European Peptide Society</t>
  </si>
  <si>
    <t>https://onlinelibrary.wiley.com/journal/10991387</t>
  </si>
  <si>
    <t>欧洲肽学会（European Peptide Society，EPS）的官方期刊
《肽科学期刊》Journal of Peptide Science是约翰威立国际出版公司（John Wiley &amp; Sons, Ltd）与欧洲肽学会（European Peptide Society）合作出版的刊物，通过刊载原创性研究结果与评论来推动国际肽科学的发展。 
该期刊的范围涵盖肽化学与生物学所有领域：天然肽的离析、特性描述、合成性能（化学、物理、构象、药理学、内分泌与免疫学）与应用；对它们类似物的研究，包括类肽物；肽抗生素和其他衍生自肽的复杂天然产物；肽与肽相关药物设计与开发；肽材料与纳米材料科学；组合肽研究；蛋白质的化学合成；以及所有这些领域的方法进展。该期刊刊载的欧洲、美国、日本、澳大利亚、中国和印度肽学会定期国际研讨会专题论文集很好地阐明了其所关注的研究领域范围。</t>
  </si>
  <si>
    <t>《肽科学期刊》</t>
  </si>
  <si>
    <t>Journal Of Peptide Science</t>
  </si>
  <si>
    <t>10.1002/(ISSN)1099-1387</t>
  </si>
  <si>
    <t>1099-1387</t>
  </si>
  <si>
    <t>1075-2617</t>
  </si>
  <si>
    <t>PSC</t>
  </si>
  <si>
    <t>https://onlinelibrary.wiley.com/journal/10991352</t>
  </si>
  <si>
    <t>《分子识别期刊》Journal of Molecular Recognition（JMR）出版原创性研究文章和评论，描述生物学中分子的识别现象，提供一个研究性论坛，研究领域为使用生物传感器和其他方法或表面调节的实验技术，包括微量热法、原子力显微术和分子印迹，分析定量生物分子的相互作用。</t>
  </si>
  <si>
    <t>《分子识别期刊》（仅在线版）</t>
  </si>
  <si>
    <t>Journal Of Molecular Recognition</t>
  </si>
  <si>
    <t>10.1002/(ISSN)1099-1352</t>
  </si>
  <si>
    <t>1099-1352</t>
  </si>
  <si>
    <t>0952-3499</t>
  </si>
  <si>
    <t>JMR</t>
  </si>
  <si>
    <t>Federation of European Biochemical Societies</t>
  </si>
  <si>
    <t>https://febs.onlinelibrary.wiley.com/journal/17424658</t>
  </si>
  <si>
    <t xml:space="preserve">《欧洲生物化学联合会期刊》FEBS Journal是一本国际性期刊，致力于迅速出版描述下列深入概述的分子生命科学所有领域的原创性研究的大型论文。该期刊偏向于为生物学问题带来新的分子或机械学观点的文章。
《欧洲生物化学联合会期刊》FEBS Journal代表欧洲生化联邦协会出版。
该期刊包含以下次学科范围：
• 生物能学
• 生物信息学、基因组学和蛋白质组学
• 发展生物学 
• 酶素和催化作用
• 基因表达、基因转录和基因转译
• 免疫学
• 细胞膜
• 新陈代谢和代谢调节
• 分子细胞生物学
• 分子进化
• 分子医学
• 分子神经生物学
• 奈米科学
• 信号转导
• 结构生物学
• 系统生物学
</t>
  </si>
  <si>
    <t>《欧洲生物化学联合会期刊》</t>
  </si>
  <si>
    <t>The Febs Journal</t>
  </si>
  <si>
    <t>10.1111/(ISSN)1742-4658</t>
  </si>
  <si>
    <t>1742-4658</t>
  </si>
  <si>
    <t>1742-464X</t>
  </si>
  <si>
    <t>FEBS</t>
  </si>
  <si>
    <t>https://onlinelibrary.wiley.com/journal/16156854</t>
  </si>
  <si>
    <t>《燃料电池》Fuel Cells —— 发表燃料电池从基本原理到系统各个方面的文章，范围包括从他们的分子基础到在系统中的应用，例如发电厂、公路用车和笔记本电脑的电源。它是跨学科领域间科学交流的一个平台。包括所有化学领域相关的工作；材料科学；物理学；化学工程；电气工程；机械工程。
《燃料电池》Fuel Cells —— 从基本原理到系统有一个国际编辑委员会以及编辑咨询委员会，各个编辑要么是来自一所著名的学术机构，要么就是来自全球领头企业之一，是其所在领域的著名专家，代表其所在领域的一门重点学科。其目的在于满足活跃于其领域的科学家和工程师的需要。迄今为止，材料、堆栈技术和系统方法的信息已经传播到许多致力于电化学、材料科学或者电力技术此类古典学科的传统科学期刊。</t>
  </si>
  <si>
    <t>《燃料电池》</t>
  </si>
  <si>
    <t>Fuel Cells</t>
  </si>
  <si>
    <t>10.1002/(ISSN)1615-6854</t>
  </si>
  <si>
    <t>1615-6854</t>
  </si>
  <si>
    <t>1615-6846</t>
  </si>
  <si>
    <t>Cereals &amp; Grains Association</t>
  </si>
  <si>
    <t>https://onlinelibrary.wiley.com/journal/19433638</t>
  </si>
  <si>
    <t>研究谷物，包括油籽和豆类的原料、加工和制品的国际性刊物。包括分析方法、技术试验和基础研究。</t>
  </si>
  <si>
    <t>《谷类化学》</t>
  </si>
  <si>
    <t>Cereal Chemistry</t>
  </si>
  <si>
    <t>10.1002/(ISSN)1943-3638</t>
  </si>
  <si>
    <t>1943-3638</t>
  </si>
  <si>
    <t>0009-0352</t>
  </si>
  <si>
    <t>CCHE</t>
  </si>
  <si>
    <t>109-111</t>
  </si>
  <si>
    <t>https://onlinelibrary.wiley.com/journal/15206327</t>
  </si>
  <si>
    <t>《昆虫生物化学与生理学文献》Archives of Insect Biochemistry and Physiology是一份国际性期刊，刊载昆虫生物化学家和生理学家感兴趣的英文文章。文章内容主要包括下列学科领域：内分泌、发育、神经生物、行为、药理、营养、碳水化合物、脂类、酶、蛋白质、多肽、核酸、分子生物学和毒理学等。该期刊只发表原创性文章。该期刊不接受证实性或有关以前介绍过的分析方法的文章。</t>
  </si>
  <si>
    <t>《昆虫生物化学与生理学文献》（仅在线版）</t>
  </si>
  <si>
    <t>Archives Of Insect Biochemistry And Physiology</t>
  </si>
  <si>
    <t>10.1002/(ISSN)1520-6327</t>
  </si>
  <si>
    <t>1520-6327</t>
  </si>
  <si>
    <t>0739-4462</t>
  </si>
  <si>
    <t>ARCH</t>
  </si>
  <si>
    <t>https://onlinelibrary.wiley.com/journal/15214109</t>
  </si>
  <si>
    <t xml:space="preserve">《电解分析》Electroanalysis是一份国际化的同行评审类期刊，涵盖电分析化学的所有分支，包括基础与应用论文以及介绍分析伏安法、电位测定法、新的电化学传感器与检测方案以及实际应用方面的综述。
作为研究实验室与这一领域之间的重要交流桥梁。《电解分析》Electroanalysis帮助您快速地将最新的创新技术用于实际、临床、环境和工业应用中。《电解分析》Electroanalysis全面介绍这一领域的内容，是电分析化学的最佳信息来源。
</t>
  </si>
  <si>
    <t>《电解分析》</t>
  </si>
  <si>
    <t>Electroanalysis</t>
  </si>
  <si>
    <t>10.1002/(ISSN)1521-4109</t>
  </si>
  <si>
    <t>1521-4109</t>
  </si>
  <si>
    <t>1040-0397</t>
  </si>
  <si>
    <t>https://onlinelibrary.wiley.com/journal/15227243</t>
  </si>
  <si>
    <t>《发光》Luminescence 期刊为关于各种基础和应用发光的原创科学论文、短讯、技术札记和评论的发表提供了一个平台，包括生物发光、化学发光、电化学发光、声致发光、摩擦发光、荧光、时间分辨荧光和磷光现象。
《发光》Luminescence 期刊也刊登将要召开会议的细节、新产品信息和书评。该期刊的特别策划为近代文学中发光选题调查。</t>
  </si>
  <si>
    <t>《发光：生物发光与化学发光期刊》</t>
  </si>
  <si>
    <t>Luminescence: The Journal Of Biological And Chemical Luminescence</t>
  </si>
  <si>
    <t>10.1002/(ISSN)1522-7243</t>
  </si>
  <si>
    <t>1522-7243</t>
  </si>
  <si>
    <t>1522-7235</t>
  </si>
  <si>
    <t>BIO</t>
  </si>
  <si>
    <t>https://onlinelibrary.wiley.com/journal/10991565</t>
  </si>
  <si>
    <t>《植物化学分析》Phytochemical Analysisis致力于刊载有关分析方法论在植物科学领域的发展、改进、验证与/或应用的拓展的原创性文章。该期刊涵盖的范围广泛，包括植物生物化学、植物细胞与分子生物学、植物生物技术、食品科学、农学与园艺学领域内化合物的检测（包括生物筛选）、提取、分离、纯化、鉴定与定量化相关的方法与技术。该期刊所刊载的文章介绍全植物（包括藻类）、植物细胞、组织与器官、植物提取物和植物产品（包括经过部分或彻底精炼以用于食品、农用化学品、制药及相关行业的产品）的新型分析方法。植物产品（单体物质以及聚合物分子，比如核酸、蛋白质、脂类和碳水化合物）所有形式的物理学、化学、生物化学、光谱学、放射性测量、电测量、色谱学、代谢组学和化学计量学研究都在该期刊所刊载的内容之列。该期刊还欢迎介绍植物科学的数据处理/数据挖掘相关新方法的论文。</t>
  </si>
  <si>
    <t>《植物化学分析》</t>
  </si>
  <si>
    <t>Phytochemical Analysis</t>
  </si>
  <si>
    <t>10.1002/(ISSN)1099-1565</t>
  </si>
  <si>
    <t>1099-1565</t>
  </si>
  <si>
    <t>0958-0344</t>
  </si>
  <si>
    <t>PCA</t>
  </si>
  <si>
    <t>General &amp; Introductory Food Science &amp; Technology</t>
  </si>
  <si>
    <t>Agriculture, Aquaculture &amp; Food Science</t>
  </si>
  <si>
    <t>IF Quartile</t>
  </si>
  <si>
    <t>2020 Impact Factor</t>
  </si>
  <si>
    <t>Society name</t>
  </si>
  <si>
    <t>Year</t>
  </si>
  <si>
    <t>2022 Issue</t>
  </si>
  <si>
    <t>2022 Volume</t>
  </si>
  <si>
    <t>访问起始卷</t>
  </si>
  <si>
    <t>访问起始年</t>
  </si>
  <si>
    <t>Primary Subject Area</t>
  </si>
  <si>
    <t>General Subject Category</t>
  </si>
  <si>
    <t>2022 DRAA Clusters</t>
  </si>
  <si>
    <t>2022 DRAA Collection</t>
  </si>
  <si>
    <t>WOL URL</t>
  </si>
  <si>
    <t>期刊中文介绍</t>
  </si>
  <si>
    <t>Journal Chinese Title (期刊中文名称)</t>
  </si>
  <si>
    <t>Title</t>
  </si>
  <si>
    <t>Journal DOI</t>
    <phoneticPr fontId="0" type="noConversion"/>
  </si>
  <si>
    <t>Electronic ISSN</t>
    <phoneticPr fontId="0" type="noConversion"/>
  </si>
  <si>
    <t>Print ISSN</t>
    <phoneticPr fontId="0" type="noConversion"/>
  </si>
  <si>
    <t>Journal Code</t>
    <phoneticPr fontId="0" type="noConversion"/>
  </si>
  <si>
    <t>JIB</t>
  </si>
  <si>
    <t>0046-9750</t>
  </si>
  <si>
    <t>2050-0416</t>
  </si>
  <si>
    <t>10.1002/(ISSN)2050-0416</t>
  </si>
  <si>
    <t>Journal Of The Institute Of Brewing</t>
  </si>
  <si>
    <t>https://onlinelibrary.wiley.com/journal/20500416</t>
  </si>
  <si>
    <t>The Institute of Brewing &amp; Distilling</t>
  </si>
  <si>
    <t>《酿酒学会会刊》</t>
  </si>
  <si>
    <t xml:space="preserve">该期刊发表与酿酒和发酵产业、其原材料以及副产品有关的原创科研论文。
有关论文来自世界范围的高校、研究所和行业实验室。
所有投送的稿件都需要交送两名专家审稿人，相应考虑保密问题。
每一期都包括面向国际发表的酿酒和发酵产业文章摘要。每年发表四期，共享一个年度索引。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</si>
</sst>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charset val="134"/>
      <scheme val="minor"/>
    </font>
    <font>
      <sz val="11"/>
      <color theme="1"/>
      <name val="Calibri"/>
      <family val="2"/>
      <scheme val="minor"/>
    </font>
    <font>
      <sz val="10"/>
      <color theme="1"/>
      <name val="Arial"/>
      <family val="2"/>
    </font>
    <font>
      <sz val="8"/>
      <color indexed="8"/>
      <name val="Arial"/>
      <family val="2"/>
    </font>
    <font>
      <sz val="10"/>
      <name val="Arial"/>
      <family val="2"/>
    </font>
    <font>
      <sz val="10"/>
      <color indexed="8"/>
      <name val="Arial"/>
      <family val="2"/>
    </font>
    <font>
      <sz val="10"/>
      <color rgb="FF00B050"/>
      <name val="Arial"/>
      <family val="2"/>
    </font>
    <font>
      <u/>
      <sz val="8"/>
      <color indexed="12"/>
      <name val="Arial"/>
      <family val="2"/>
    </font>
    <font>
      <sz val="10"/>
      <color rgb="FFFF0000"/>
      <name val="Arial"/>
      <family val="2"/>
    </font>
    <font>
      <sz val="10"/>
      <color rgb="FF000000"/>
      <name val="Arial"/>
      <family val="2"/>
    </font>
    <font>
      <b/>
      <sz val="10"/>
      <color indexed="9"/>
      <name val="Arial"/>
      <family val="2"/>
    </font>
    <font>
      <b/>
      <sz val="10"/>
      <color theme="0"/>
      <name val="Arial"/>
      <family val="2"/>
    </font>
    <font>
      <sz val="11"/>
      <color indexed="8"/>
      <name val="Calibri"/>
      <family val="2"/>
    </font>
  </fonts>
  <fills count="9">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0000FF"/>
        <bgColor indexed="64"/>
      </patternFill>
    </fill>
    <fill>
      <patternFill patternType="solid">
        <fgColor indexed="53"/>
        <bgColor indexed="64"/>
      </patternFill>
    </fill>
    <fill>
      <patternFill patternType="solid">
        <fgColor indexed="12"/>
        <bgColor indexed="64"/>
      </patternFill>
    </fill>
    <fill>
      <patternFill patternType="solid">
        <fgColor rgb="FF99CC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alignment vertical="center"/>
    </xf>
    <xf numFmtId="0" fontId="4" fillId="0" borderId="0">
      <alignment horizontal="left"/>
    </xf>
    <xf numFmtId="0" fontId="4" fillId="0" borderId="0">
      <alignment horizontal="left"/>
    </xf>
    <xf numFmtId="0" fontId="2" fillId="0" borderId="0">
      <alignment vertical="center"/>
    </xf>
    <xf numFmtId="0" fontId="8" fillId="0" borderId="0" applyNumberFormat="0" applyFill="0" applyBorder="0" applyAlignment="0" applyProtection="0">
      <alignment horizontal="left"/>
    </xf>
    <xf numFmtId="0" fontId="5" fillId="0" borderId="0"/>
    <xf numFmtId="0" fontId="13" fillId="0" borderId="0"/>
  </cellStyleXfs>
  <cellXfs count="35">
    <xf numFmtId="0" fontId="0" fillId="0" borderId="0" xfId="0"/>
    <xf numFmtId="0" fontId="3" fillId="0" borderId="0" xfId="0" applyFont="1" applyAlignment="1">
      <alignment vertical="center"/>
    </xf>
    <xf numFmtId="0" fontId="3" fillId="0" borderId="1" xfId="0" applyFont="1" applyBorder="1" applyAlignment="1">
      <alignment vertical="center"/>
    </xf>
    <xf numFmtId="0" fontId="6" fillId="0" borderId="1" xfId="2" applyFont="1" applyBorder="1" applyAlignment="1">
      <alignment horizontal="left" vertical="center"/>
    </xf>
    <xf numFmtId="0" fontId="5" fillId="0" borderId="1" xfId="2" applyFont="1" applyBorder="1" applyAlignment="1">
      <alignment horizontal="left" vertical="center"/>
    </xf>
    <xf numFmtId="0" fontId="6" fillId="0" borderId="1" xfId="3"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3" fillId="2" borderId="0" xfId="0" applyFont="1" applyFill="1" applyAlignment="1">
      <alignment vertical="center"/>
    </xf>
    <xf numFmtId="0" fontId="5" fillId="0" borderId="0" xfId="0" applyFont="1" applyAlignment="1">
      <alignment vertical="center"/>
    </xf>
    <xf numFmtId="0" fontId="7" fillId="0" borderId="1" xfId="2" applyFont="1" applyBorder="1" applyAlignment="1">
      <alignment horizontal="left" vertical="center" wrapText="1"/>
    </xf>
    <xf numFmtId="0" fontId="3" fillId="3" borderId="0" xfId="0" applyFont="1" applyFill="1" applyAlignment="1">
      <alignment vertical="center"/>
    </xf>
    <xf numFmtId="0" fontId="5" fillId="0" borderId="1" xfId="5" applyNumberFormat="1" applyFont="1" applyFill="1" applyBorder="1" applyAlignment="1" applyProtection="1">
      <alignment horizontal="left" vertical="center"/>
    </xf>
    <xf numFmtId="0" fontId="7" fillId="0" borderId="1" xfId="2" applyFont="1" applyBorder="1" applyAlignment="1">
      <alignment horizontal="left" vertical="center"/>
    </xf>
    <xf numFmtId="0" fontId="3" fillId="0" borderId="0" xfId="0" applyFont="1" applyAlignment="1">
      <alignment horizontal="center" vertical="center"/>
    </xf>
    <xf numFmtId="0" fontId="11" fillId="5" borderId="1" xfId="2" applyFont="1" applyFill="1" applyBorder="1" applyAlignment="1">
      <alignment horizontal="center" vertical="center" wrapText="1"/>
    </xf>
    <xf numFmtId="0" fontId="12" fillId="6" borderId="1" xfId="6" applyFont="1" applyFill="1" applyBorder="1" applyAlignment="1">
      <alignment horizontal="center" vertical="center" wrapText="1"/>
    </xf>
    <xf numFmtId="0" fontId="11" fillId="7" borderId="1" xfId="6" applyFont="1" applyFill="1" applyBorder="1" applyAlignment="1">
      <alignment horizontal="center" vertical="center" wrapText="1"/>
    </xf>
    <xf numFmtId="0" fontId="12" fillId="4" borderId="1" xfId="6"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8" borderId="1" xfId="7" applyFont="1" applyFill="1" applyBorder="1" applyAlignment="1">
      <alignment horizontal="center" vertical="center"/>
    </xf>
    <xf numFmtId="0" fontId="12" fillId="8" borderId="1" xfId="7" applyFont="1" applyFill="1" applyBorder="1" applyAlignment="1">
      <alignment horizontal="center" vertical="center" wrapText="1"/>
    </xf>
    <xf numFmtId="0" fontId="9" fillId="0" borderId="0" xfId="0" applyFont="1" applyAlignment="1">
      <alignment vertical="top"/>
    </xf>
    <xf numFmtId="0" fontId="9" fillId="0" borderId="1" xfId="2" applyFont="1" applyBorder="1" applyAlignment="1">
      <alignment horizontal="left" vertical="top"/>
    </xf>
    <xf numFmtId="0" fontId="9" fillId="0" borderId="1" xfId="0" applyFont="1" applyBorder="1" applyAlignment="1">
      <alignment vertical="top"/>
    </xf>
    <xf numFmtId="0" fontId="9" fillId="0" borderId="1" xfId="2" applyFont="1" applyBorder="1" applyAlignment="1">
      <alignment vertical="top"/>
    </xf>
    <xf numFmtId="0" fontId="6" fillId="0" borderId="1" xfId="2" applyFont="1" applyFill="1" applyBorder="1" applyAlignment="1">
      <alignment horizontal="left" vertical="center"/>
    </xf>
    <xf numFmtId="0" fontId="3" fillId="0" borderId="1" xfId="0" applyFont="1" applyFill="1" applyBorder="1" applyAlignment="1">
      <alignment vertical="center"/>
    </xf>
    <xf numFmtId="0" fontId="6" fillId="0" borderId="1" xfId="3" applyFont="1" applyFill="1" applyBorder="1" applyAlignment="1">
      <alignment horizontal="left" vertical="center"/>
    </xf>
    <xf numFmtId="0" fontId="3" fillId="0" borderId="1" xfId="0" applyFont="1" applyFill="1" applyBorder="1" applyAlignment="1">
      <alignment horizontal="left" vertical="center"/>
    </xf>
    <xf numFmtId="1" fontId="5" fillId="0" borderId="1" xfId="4" applyNumberFormat="1" applyFont="1" applyFill="1" applyBorder="1" applyAlignment="1">
      <alignment horizontal="left" vertical="center"/>
    </xf>
    <xf numFmtId="0" fontId="5" fillId="0" borderId="1" xfId="2" applyFont="1" applyFill="1" applyBorder="1" applyAlignment="1">
      <alignment horizontal="left" vertical="center"/>
    </xf>
    <xf numFmtId="0" fontId="9" fillId="0" borderId="1" xfId="2" applyFont="1" applyFill="1" applyBorder="1" applyAlignment="1">
      <alignment horizontal="left" vertical="center"/>
    </xf>
    <xf numFmtId="0" fontId="5" fillId="0" borderId="1" xfId="0" applyFont="1" applyFill="1" applyBorder="1" applyAlignment="1">
      <alignment horizontal="left" vertical="center"/>
    </xf>
    <xf numFmtId="1" fontId="9" fillId="0" borderId="1" xfId="4" applyNumberFormat="1" applyFont="1" applyFill="1" applyBorder="1" applyAlignment="1">
      <alignment horizontal="left" vertical="top"/>
    </xf>
  </cellXfs>
  <cellStyles count="8">
    <cellStyle name="Hyperlink 4" xfId="5" xr:uid="{27F31FAC-DB75-41F9-8783-7992FC404132}"/>
    <cellStyle name="Normal" xfId="0" builtinId="0"/>
    <cellStyle name="Normal 2 2" xfId="2" xr:uid="{768C9CD0-778D-4E3C-85E3-FCF7CA688CD9}"/>
    <cellStyle name="Normal 3" xfId="3" xr:uid="{EE4F5E7F-0CCE-4B0A-BA3A-847564444C21}"/>
    <cellStyle name="Normal 5" xfId="1" xr:uid="{0013F075-CA4A-471A-9FC5-6E2B1832E8F8}"/>
    <cellStyle name="Normal 9" xfId="4" xr:uid="{D2EB2BA6-69A8-48A2-AD96-920F60B38F0E}"/>
    <cellStyle name="Normal_all_Wiley-Blackwell_journals_2010 2" xfId="6" xr:uid="{A7BD6943-7532-4F28-B193-AD4F5C4F3462}"/>
    <cellStyle name="常规 2" xfId="7" xr:uid="{C29D47C9-9F0D-4244-B510-F3F24F67F3D4}"/>
  </cellStyles>
  <dxfs count="2">
    <dxf>
      <fill>
        <patternFill patternType="solid">
          <fgColor rgb="FFFFCCFF"/>
          <bgColor rgb="FF000000"/>
        </patternFill>
      </fill>
    </dxf>
    <dxf>
      <fill>
        <patternFill patternType="solid">
          <fgColor rgb="FFFFCC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iley-my.sharepoint.com/personal/ydong_wiley_com/Documents/Documents/Business/From%20FY2016/Title%20List/2022/2022%20AM%20price%20list%20with%20Collections%20-Aug%2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iley-my.sharepoint.com/personal/ydong_wiley_com/Documents/Documents/Business/From%20FY2016/Title%20List/2022/2022%20DRAA&#26032;&#23398;&#31185;&#32452;&#26399;&#21002;&#21015;&#34920;-Sept%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ubscription Journals"/>
      <sheetName val="Updates"/>
      <sheetName val="Takeovers"/>
      <sheetName val="New Launches"/>
      <sheetName val="Previous Opt-in"/>
      <sheetName val="OA&amp;Free"/>
      <sheetName val="Embargo"/>
      <sheetName val="2022 No longer publ"/>
      <sheetName val="Other changes"/>
      <sheetName val="FTE Med_Lar"/>
    </sheetNames>
    <sheetDataSet>
      <sheetData sheetId="0">
        <row r="1">
          <cell r="A1">
            <v>1</v>
          </cell>
          <cell r="I1">
            <v>8</v>
          </cell>
          <cell r="J1">
            <v>9</v>
          </cell>
        </row>
        <row r="2">
          <cell r="A2" t="str">
            <v>Last Updated</v>
          </cell>
        </row>
        <row r="5">
          <cell r="A5" t="str">
            <v>Journal Code</v>
          </cell>
          <cell r="I5" t="str">
            <v>General Subject Category</v>
          </cell>
          <cell r="J5" t="str">
            <v>Primary Subject Area</v>
          </cell>
        </row>
        <row r="6">
          <cell r="A6" t="str">
            <v>ABAC</v>
          </cell>
          <cell r="I6" t="str">
            <v>Business, Economics, Finance &amp; Accounting</v>
          </cell>
          <cell r="J6" t="str">
            <v>General &amp; Introductory Accounting</v>
          </cell>
        </row>
        <row r="7">
          <cell r="A7" t="str">
            <v>ACEM</v>
          </cell>
          <cell r="I7" t="str">
            <v>Medicine</v>
          </cell>
          <cell r="J7" t="str">
            <v>Emergency Medicine &amp; Trauma</v>
          </cell>
        </row>
        <row r="8">
          <cell r="A8" t="str">
            <v>ACFI</v>
          </cell>
          <cell r="I8" t="str">
            <v>Business, Economics, Finance &amp; Accounting</v>
          </cell>
          <cell r="J8" t="str">
            <v>General &amp; Introductory Accounting</v>
          </cell>
        </row>
        <row r="9">
          <cell r="A9" t="str">
            <v>APR</v>
          </cell>
          <cell r="I9" t="str">
            <v>Business, Economics, Finance &amp; Accounting</v>
          </cell>
          <cell r="J9" t="str">
            <v>Financial Accounting</v>
          </cell>
        </row>
        <row r="10">
          <cell r="A10" t="str">
            <v>ACEN</v>
          </cell>
          <cell r="I10" t="str">
            <v>Medicine</v>
          </cell>
          <cell r="J10" t="str">
            <v>Emergency Medicine &amp; Trauma</v>
          </cell>
        </row>
        <row r="11">
          <cell r="A11" t="str">
            <v>AAS</v>
          </cell>
          <cell r="I11" t="str">
            <v>Medicine</v>
          </cell>
          <cell r="J11" t="str">
            <v>Anesthesia &amp; Pain Management</v>
          </cell>
        </row>
        <row r="12">
          <cell r="A12" t="str">
            <v>AYA</v>
          </cell>
          <cell r="I12" t="str">
            <v>Earth, Space &amp; Environmental Sciences</v>
          </cell>
          <cell r="J12" t="str">
            <v>Crystallography</v>
          </cell>
        </row>
        <row r="13">
          <cell r="A13" t="str">
            <v>AYB</v>
          </cell>
          <cell r="I13" t="str">
            <v>Earth, Space &amp; Environmental Sciences</v>
          </cell>
          <cell r="J13" t="str">
            <v>Crystallography</v>
          </cell>
        </row>
        <row r="14">
          <cell r="A14" t="str">
            <v>AYC</v>
          </cell>
          <cell r="I14" t="str">
            <v>Earth, Space &amp; Environmental Sciences</v>
          </cell>
          <cell r="J14" t="str">
            <v>Crystallography</v>
          </cell>
        </row>
        <row r="15">
          <cell r="A15" t="str">
            <v>AYD</v>
          </cell>
          <cell r="I15" t="str">
            <v>Earth, Space &amp; Environmental Sciences</v>
          </cell>
          <cell r="J15" t="str">
            <v>Crystallography</v>
          </cell>
        </row>
        <row r="16">
          <cell r="A16" t="str">
            <v>AYF2</v>
          </cell>
          <cell r="I16" t="str">
            <v>Earth, Space &amp; Environmental Sciences</v>
          </cell>
          <cell r="J16" t="str">
            <v>Crystallography</v>
          </cell>
        </row>
        <row r="17">
          <cell r="A17" t="str">
            <v>ACGS</v>
          </cell>
          <cell r="I17" t="str">
            <v>Earth, Space &amp; Environmental Sciences</v>
          </cell>
          <cell r="J17" t="str">
            <v>General &amp; Introductory Earth Sciences</v>
          </cell>
        </row>
        <row r="18">
          <cell r="A18" t="str">
            <v>ANE</v>
          </cell>
          <cell r="I18" t="str">
            <v>Medicine</v>
          </cell>
          <cell r="J18" t="str">
            <v>Neurology</v>
          </cell>
        </row>
        <row r="19">
          <cell r="A19" t="str">
            <v>AOS</v>
          </cell>
          <cell r="I19" t="str">
            <v>Medicine</v>
          </cell>
          <cell r="J19" t="str">
            <v>Ophthalmology</v>
          </cell>
        </row>
        <row r="20">
          <cell r="A20" t="str">
            <v>APA</v>
          </cell>
          <cell r="I20" t="str">
            <v>Medicine</v>
          </cell>
          <cell r="J20" t="str">
            <v>Pediatrics</v>
          </cell>
        </row>
        <row r="21">
          <cell r="A21" t="str">
            <v>APHA</v>
          </cell>
          <cell r="I21" t="str">
            <v>Medicine</v>
          </cell>
          <cell r="J21" t="str">
            <v>Physiology</v>
          </cell>
        </row>
        <row r="22">
          <cell r="A22" t="str">
            <v>ACPS</v>
          </cell>
          <cell r="I22" t="str">
            <v>Medicine</v>
          </cell>
          <cell r="J22" t="str">
            <v>Psychiatry</v>
          </cell>
        </row>
        <row r="23">
          <cell r="A23" t="str">
            <v>AZO</v>
          </cell>
          <cell r="I23" t="str">
            <v>Life Sciences</v>
          </cell>
          <cell r="J23" t="str">
            <v>Animal Science &amp; Zoology</v>
          </cell>
        </row>
        <row r="24">
          <cell r="A24" t="str">
            <v>ADD</v>
          </cell>
          <cell r="I24" t="str">
            <v>Nursing, Dentistry &amp; Healthcare</v>
          </cell>
          <cell r="J24" t="str">
            <v>Addiction</v>
          </cell>
        </row>
        <row r="25">
          <cell r="A25" t="str">
            <v>ADB</v>
          </cell>
          <cell r="I25" t="str">
            <v>Life Sciences</v>
          </cell>
          <cell r="J25" t="str">
            <v>Neuroscience</v>
          </cell>
        </row>
        <row r="26">
          <cell r="A26" t="str">
            <v>E771</v>
          </cell>
          <cell r="I26" t="str">
            <v>Life Sciences</v>
          </cell>
          <cell r="J26" t="str">
            <v>General &amp; Introductory Life Sciences</v>
          </cell>
        </row>
        <row r="27">
          <cell r="A27" t="str">
            <v>ADC2</v>
          </cell>
          <cell r="I27" t="str">
            <v>Physical Sciences &amp; Engineering</v>
          </cell>
          <cell r="J27" t="str">
            <v>Control Systems Technology</v>
          </cell>
        </row>
        <row r="28">
          <cell r="A28" t="str">
            <v>E707</v>
          </cell>
          <cell r="I28" t="str">
            <v>Physical Sciences &amp; Engineering</v>
          </cell>
          <cell r="J28" t="str">
            <v>Electronic Materials</v>
          </cell>
        </row>
        <row r="29">
          <cell r="A29">
            <v>2528</v>
          </cell>
          <cell r="I29" t="str">
            <v>Physical Sciences &amp; Engineering</v>
          </cell>
          <cell r="J29" t="str">
            <v>General &amp; Introductory Materials Science</v>
          </cell>
        </row>
        <row r="30">
          <cell r="A30">
            <v>2266</v>
          </cell>
          <cell r="I30" t="str">
            <v>Physical Sciences &amp; Engineering</v>
          </cell>
          <cell r="J30" t="str">
            <v>General &amp; Introductory Materials Science</v>
          </cell>
        </row>
        <row r="31">
          <cell r="A31">
            <v>2126</v>
          </cell>
          <cell r="I31" t="str">
            <v>Physical Sciences &amp; Engineering</v>
          </cell>
          <cell r="J31" t="str">
            <v>General &amp; Introductory Materials Science</v>
          </cell>
        </row>
        <row r="32">
          <cell r="A32">
            <v>2087</v>
          </cell>
          <cell r="I32" t="str">
            <v>Physical Sciences &amp; Engineering</v>
          </cell>
          <cell r="J32" t="str">
            <v>General &amp; Introductory Materials Science</v>
          </cell>
        </row>
        <row r="33">
          <cell r="A33">
            <v>2089</v>
          </cell>
          <cell r="I33" t="str">
            <v>Physical Sciences &amp; Engineering</v>
          </cell>
          <cell r="J33" t="str">
            <v>General &amp; Introductory Materials Science</v>
          </cell>
        </row>
        <row r="34">
          <cell r="A34" t="str">
            <v>E706</v>
          </cell>
          <cell r="I34" t="str">
            <v>Physical Sciences &amp; Engineering</v>
          </cell>
          <cell r="J34" t="str">
            <v>Thin Films, Surfaces &amp; Interfaces</v>
          </cell>
        </row>
        <row r="35">
          <cell r="A35" t="str">
            <v>E767</v>
          </cell>
          <cell r="I35" t="str">
            <v>Physical Sciences &amp; Engineering</v>
          </cell>
          <cell r="J35" t="str">
            <v>General &amp; Introductory Materials Science</v>
          </cell>
        </row>
        <row r="36">
          <cell r="A36" t="str">
            <v>E298</v>
          </cell>
          <cell r="I36" t="str">
            <v>Physical Sciences &amp; Engineering</v>
          </cell>
          <cell r="J36" t="str">
            <v>General &amp; Introductory Materials Science</v>
          </cell>
        </row>
        <row r="37">
          <cell r="A37" t="str">
            <v>E820</v>
          </cell>
          <cell r="I37" t="str">
            <v>Physical Sciences &amp; Engineering</v>
          </cell>
          <cell r="J37" t="str">
            <v>Quantum Physics &amp; Field Theory</v>
          </cell>
        </row>
        <row r="38">
          <cell r="A38" t="str">
            <v>E769</v>
          </cell>
          <cell r="I38" t="str">
            <v>Earth, Space &amp; Environmental Sciences</v>
          </cell>
          <cell r="J38" t="str">
            <v>General &amp; Introductory Environmental Studies</v>
          </cell>
        </row>
        <row r="39">
          <cell r="A39">
            <v>2258</v>
          </cell>
          <cell r="I39" t="str">
            <v>Chemistry</v>
          </cell>
          <cell r="J39" t="str">
            <v>Organic Chemistry</v>
          </cell>
        </row>
        <row r="40">
          <cell r="A40" t="str">
            <v>E343</v>
          </cell>
          <cell r="I40" t="str">
            <v>Physical Sciences &amp; Engineering</v>
          </cell>
          <cell r="J40" t="str">
            <v>Theory, Modeling &amp; Simulation</v>
          </cell>
        </row>
        <row r="41">
          <cell r="A41" t="str">
            <v>E313</v>
          </cell>
          <cell r="I41" t="str">
            <v>Medicine</v>
          </cell>
          <cell r="J41" t="str">
            <v>Pharmacology &amp; Pharmaceutical Medicine</v>
          </cell>
        </row>
        <row r="42">
          <cell r="A42" t="str">
            <v>AET2</v>
          </cell>
          <cell r="I42" t="str">
            <v>Medicine</v>
          </cell>
          <cell r="J42" t="str">
            <v>Emergency Medicine &amp; Trauma</v>
          </cell>
        </row>
        <row r="43">
          <cell r="A43" t="str">
            <v>ARBE</v>
          </cell>
          <cell r="I43" t="str">
            <v>Social &amp; Behavioral Sciences</v>
          </cell>
          <cell r="J43" t="str">
            <v>General &amp; Introductory Development Studies</v>
          </cell>
        </row>
        <row r="44">
          <cell r="A44" t="str">
            <v>ARBP</v>
          </cell>
          <cell r="I44" t="str">
            <v>Social &amp; Behavioral Sciences</v>
          </cell>
          <cell r="J44" t="str">
            <v>General &amp; Introductory Development Studies</v>
          </cell>
        </row>
        <row r="45">
          <cell r="A45" t="str">
            <v>AFDR</v>
          </cell>
          <cell r="I45" t="str">
            <v>Social &amp; Behavioral Sciences</v>
          </cell>
          <cell r="J45" t="str">
            <v>General &amp; Introductory Development Studies</v>
          </cell>
        </row>
        <row r="46">
          <cell r="A46" t="str">
            <v>AJE</v>
          </cell>
          <cell r="I46" t="str">
            <v>Life Sciences</v>
          </cell>
          <cell r="J46" t="str">
            <v>Ecology &amp; Organismal Biology</v>
          </cell>
        </row>
        <row r="47">
          <cell r="A47" t="str">
            <v>AB</v>
          </cell>
          <cell r="I47" t="str">
            <v>Psychology</v>
          </cell>
          <cell r="J47" t="str">
            <v>Brain &amp; Behavior: Physiological Psychology</v>
          </cell>
        </row>
        <row r="48">
          <cell r="A48" t="str">
            <v>AGR</v>
          </cell>
          <cell r="I48" t="str">
            <v>Agriculture, Aquaculture &amp; Food Science</v>
          </cell>
          <cell r="J48" t="str">
            <v>Agricultural Economics &amp; Resource Management</v>
          </cell>
        </row>
        <row r="49">
          <cell r="A49" t="str">
            <v>AFE</v>
          </cell>
          <cell r="I49" t="str">
            <v>Life Sciences</v>
          </cell>
          <cell r="J49" t="str">
            <v>Entomology</v>
          </cell>
        </row>
        <row r="50">
          <cell r="A50" t="str">
            <v>AGEC</v>
          </cell>
          <cell r="I50" t="str">
            <v>Agriculture, Aquaculture &amp; Food Science</v>
          </cell>
          <cell r="J50" t="str">
            <v>Agricultural Economics &amp; Resource Management</v>
          </cell>
        </row>
        <row r="51">
          <cell r="A51" t="str">
            <v>AGJ2</v>
          </cell>
          <cell r="I51" t="str">
            <v>Agriculture, Aquaculture &amp; Food Science</v>
          </cell>
          <cell r="J51" t="str">
            <v>Crops</v>
          </cell>
        </row>
        <row r="52">
          <cell r="A52" t="str">
            <v>AIC</v>
          </cell>
          <cell r="I52" t="str">
            <v>Chemistry</v>
          </cell>
          <cell r="J52" t="str">
            <v>General &amp; Introductory Chemical Engineering</v>
          </cell>
        </row>
        <row r="53">
          <cell r="A53" t="str">
            <v>ADAW</v>
          </cell>
          <cell r="I53" t="str">
            <v>Nursing, Dentistry &amp; Healthcare</v>
          </cell>
          <cell r="J53" t="str">
            <v>Addiction</v>
          </cell>
        </row>
        <row r="54">
          <cell r="A54" t="str">
            <v>ACER</v>
          </cell>
          <cell r="I54" t="str">
            <v>Nursing, Dentistry &amp; Healthcare</v>
          </cell>
          <cell r="J54" t="str">
            <v>Alcoholism</v>
          </cell>
        </row>
        <row r="55">
          <cell r="A55" t="str">
            <v>APT</v>
          </cell>
          <cell r="I55" t="str">
            <v>Medicine</v>
          </cell>
          <cell r="J55" t="str">
            <v>Gastroenterology &amp; Hepatology</v>
          </cell>
        </row>
        <row r="56">
          <cell r="A56" t="str">
            <v>ALL</v>
          </cell>
          <cell r="I56" t="str">
            <v>Medicine</v>
          </cell>
          <cell r="J56" t="str">
            <v>Allergy &amp; Clinical Immunology</v>
          </cell>
        </row>
        <row r="57">
          <cell r="A57" t="str">
            <v>ALT</v>
          </cell>
          <cell r="I57" t="str">
            <v>Law &amp; Criminology</v>
          </cell>
          <cell r="J57" t="str">
            <v>Arbitration &amp; Mediation</v>
          </cell>
        </row>
        <row r="58">
          <cell r="A58" t="str">
            <v>ALZ</v>
          </cell>
          <cell r="I58" t="str">
            <v>Medicine</v>
          </cell>
          <cell r="J58" t="str">
            <v>Neurology</v>
          </cell>
        </row>
        <row r="59">
          <cell r="A59" t="str">
            <v>AMAN</v>
          </cell>
          <cell r="I59" t="str">
            <v>Social &amp; Behavioral Sciences</v>
          </cell>
          <cell r="J59" t="str">
            <v>General &amp; Introductory Anthropology</v>
          </cell>
        </row>
        <row r="60">
          <cell r="A60" t="str">
            <v>ABLJ</v>
          </cell>
          <cell r="I60" t="str">
            <v>Law &amp; Criminology</v>
          </cell>
          <cell r="J60" t="str">
            <v>Commercial Law</v>
          </cell>
        </row>
        <row r="61">
          <cell r="A61" t="str">
            <v>AMET</v>
          </cell>
          <cell r="I61" t="str">
            <v>Social &amp; Behavioral Sciences</v>
          </cell>
          <cell r="J61" t="str">
            <v>Anthropological Theory &amp; Methods/Ethnography</v>
          </cell>
        </row>
        <row r="62">
          <cell r="A62" t="str">
            <v>AJAE</v>
          </cell>
          <cell r="I62" t="str">
            <v>Agriculture, Aquaculture &amp; Food Science</v>
          </cell>
          <cell r="J62" t="str">
            <v>Agricultural Economics &amp; Resource Management</v>
          </cell>
        </row>
        <row r="63">
          <cell r="A63" t="str">
            <v>AJB2</v>
          </cell>
          <cell r="I63" t="str">
            <v>Life Sciences</v>
          </cell>
          <cell r="J63" t="str">
            <v>Plant Science</v>
          </cell>
        </row>
        <row r="64">
          <cell r="A64" t="str">
            <v>AJCP</v>
          </cell>
          <cell r="I64" t="str">
            <v>Psychology</v>
          </cell>
          <cell r="J64" t="str">
            <v>General Psychology</v>
          </cell>
        </row>
        <row r="65">
          <cell r="A65" t="str">
            <v>AJES</v>
          </cell>
          <cell r="I65" t="str">
            <v>Business, Economics, Finance &amp; Accounting</v>
          </cell>
          <cell r="J65" t="str">
            <v>Economic History</v>
          </cell>
        </row>
        <row r="66">
          <cell r="A66" t="str">
            <v>AJH</v>
          </cell>
          <cell r="I66" t="str">
            <v>Medicine</v>
          </cell>
          <cell r="J66" t="str">
            <v>Hematology</v>
          </cell>
        </row>
        <row r="67">
          <cell r="A67" t="str">
            <v>AJHB</v>
          </cell>
          <cell r="I67" t="str">
            <v>Life Sciences</v>
          </cell>
          <cell r="J67" t="str">
            <v>Human Biology</v>
          </cell>
        </row>
        <row r="68">
          <cell r="A68" t="str">
            <v>AJIM</v>
          </cell>
          <cell r="I68" t="str">
            <v>Nursing, Dentistry &amp; Healthcare</v>
          </cell>
          <cell r="J68" t="str">
            <v>Environmental &amp; Occupational Health</v>
          </cell>
        </row>
        <row r="69">
          <cell r="A69" t="str">
            <v>AJMG</v>
          </cell>
          <cell r="I69" t="str">
            <v>Life Sciences</v>
          </cell>
          <cell r="J69" t="str">
            <v>Medical Genetics</v>
          </cell>
        </row>
        <row r="70">
          <cell r="A70" t="str">
            <v>AJMB</v>
          </cell>
          <cell r="I70" t="str">
            <v>Life Sciences</v>
          </cell>
          <cell r="J70" t="str">
            <v>Medical Genetics</v>
          </cell>
        </row>
        <row r="71">
          <cell r="A71" t="str">
            <v>AJMC</v>
          </cell>
          <cell r="I71" t="str">
            <v>Life Sciences</v>
          </cell>
          <cell r="J71" t="str">
            <v>Medical Genetics</v>
          </cell>
        </row>
        <row r="72">
          <cell r="A72" t="str">
            <v>AJPA</v>
          </cell>
          <cell r="I72" t="str">
            <v>Social &amp; Behavioral Sciences</v>
          </cell>
          <cell r="J72" t="str">
            <v>Biological Anthropology</v>
          </cell>
        </row>
        <row r="73">
          <cell r="A73" t="str">
            <v>AJPS</v>
          </cell>
          <cell r="I73" t="str">
            <v>Social &amp; Behavioral Sciences</v>
          </cell>
          <cell r="J73" t="str">
            <v>General &amp; Introductory Political Science</v>
          </cell>
        </row>
        <row r="74">
          <cell r="A74" t="str">
            <v>AJP</v>
          </cell>
          <cell r="I74" t="str">
            <v>Life Sciences</v>
          </cell>
          <cell r="J74" t="str">
            <v>Comparative Biology (Botany &amp; Zoology)</v>
          </cell>
        </row>
        <row r="75">
          <cell r="A75" t="str">
            <v>AJI</v>
          </cell>
          <cell r="I75" t="str">
            <v>Medicine</v>
          </cell>
          <cell r="J75" t="str">
            <v>Allergy &amp; Clinical Immunology</v>
          </cell>
        </row>
        <row r="76">
          <cell r="A76" t="str">
            <v>AJT</v>
          </cell>
          <cell r="I76" t="str">
            <v>Medicine</v>
          </cell>
          <cell r="J76" t="str">
            <v>Transplantation</v>
          </cell>
        </row>
        <row r="77">
          <cell r="A77" t="str">
            <v>AJAD</v>
          </cell>
          <cell r="I77" t="str">
            <v>Nursing, Dentistry &amp; Healthcare</v>
          </cell>
          <cell r="J77" t="str">
            <v>Addiction</v>
          </cell>
        </row>
        <row r="78">
          <cell r="A78" t="str">
            <v>ANAE</v>
          </cell>
          <cell r="I78" t="str">
            <v>Medicine</v>
          </cell>
          <cell r="J78" t="str">
            <v>Anesthesia &amp; Pain Management</v>
          </cell>
        </row>
        <row r="79">
          <cell r="A79" t="str">
            <v>ANR3</v>
          </cell>
          <cell r="I79" t="str">
            <v>Medicine</v>
          </cell>
          <cell r="J79" t="str">
            <v>Anesthesia &amp; Pain Management</v>
          </cell>
        </row>
        <row r="80">
          <cell r="A80" t="str">
            <v>ASAP</v>
          </cell>
          <cell r="I80" t="str">
            <v>Psychology</v>
          </cell>
          <cell r="J80" t="str">
            <v>Social Psychology</v>
          </cell>
        </row>
        <row r="81">
          <cell r="A81" t="str">
            <v>PHIB</v>
          </cell>
          <cell r="I81" t="str">
            <v>Humanities</v>
          </cell>
          <cell r="J81" t="str">
            <v>Analytic Philosophy</v>
          </cell>
        </row>
        <row r="82">
          <cell r="A82" t="str">
            <v>AHE</v>
          </cell>
          <cell r="I82" t="str">
            <v>Life Sciences</v>
          </cell>
          <cell r="J82" t="str">
            <v>Anatomy &amp; Physiology</v>
          </cell>
        </row>
        <row r="83">
          <cell r="A83" t="str">
            <v>AR</v>
          </cell>
          <cell r="I83" t="str">
            <v>Life Sciences</v>
          </cell>
          <cell r="J83" t="str">
            <v>Anatomy &amp; Physiology</v>
          </cell>
        </row>
        <row r="84">
          <cell r="A84" t="str">
            <v>ASE</v>
          </cell>
          <cell r="I84" t="str">
            <v>Life Sciences</v>
          </cell>
          <cell r="J84" t="str">
            <v>Anatomy &amp; Physiology</v>
          </cell>
        </row>
        <row r="85">
          <cell r="A85" t="str">
            <v>AND</v>
          </cell>
          <cell r="I85" t="str">
            <v>Medicine</v>
          </cell>
          <cell r="J85" t="str">
            <v>Andrology</v>
          </cell>
        </row>
        <row r="86">
          <cell r="A86" t="str">
            <v>ANDR</v>
          </cell>
          <cell r="I86" t="str">
            <v>Medicine</v>
          </cell>
          <cell r="J86" t="str">
            <v>Andrology</v>
          </cell>
        </row>
        <row r="87">
          <cell r="A87">
            <v>2001</v>
          </cell>
          <cell r="I87" t="str">
            <v>Chemistry</v>
          </cell>
          <cell r="J87" t="str">
            <v>General &amp; Introductory Chemistry</v>
          </cell>
        </row>
        <row r="88">
          <cell r="A88">
            <v>2002</v>
          </cell>
          <cell r="I88" t="str">
            <v>Chemistry</v>
          </cell>
          <cell r="J88" t="str">
            <v>General &amp; Introductory Chemistry</v>
          </cell>
        </row>
        <row r="89">
          <cell r="A89" t="str">
            <v>ACV</v>
          </cell>
          <cell r="I89" t="str">
            <v>Life Sciences</v>
          </cell>
          <cell r="J89" t="str">
            <v>Conservation Science</v>
          </cell>
        </row>
        <row r="90">
          <cell r="A90" t="str">
            <v>AGE</v>
          </cell>
          <cell r="I90" t="str">
            <v>Life Sciences</v>
          </cell>
          <cell r="J90" t="str">
            <v>Animal Genetics</v>
          </cell>
        </row>
        <row r="91">
          <cell r="A91" t="str">
            <v>ASJ</v>
          </cell>
          <cell r="I91" t="str">
            <v>Agriculture, Aquaculture &amp; Food Science</v>
          </cell>
          <cell r="J91" t="str">
            <v>Animal Breeding &amp; Genetics</v>
          </cell>
        </row>
        <row r="92">
          <cell r="A92">
            <v>2257</v>
          </cell>
          <cell r="I92" t="str">
            <v>Physical Sciences &amp; Engineering</v>
          </cell>
          <cell r="J92" t="str">
            <v>General &amp; Introductory Physics</v>
          </cell>
        </row>
        <row r="93">
          <cell r="A93" t="str">
            <v>NAPA</v>
          </cell>
          <cell r="I93" t="str">
            <v>Social &amp; Behavioral Sciences</v>
          </cell>
          <cell r="J93" t="str">
            <v>North American Anthropology</v>
          </cell>
        </row>
        <row r="94">
          <cell r="A94" t="str">
            <v>AAB</v>
          </cell>
          <cell r="I94" t="str">
            <v>Life Sciences</v>
          </cell>
          <cell r="J94" t="str">
            <v>Plant Science</v>
          </cell>
        </row>
        <row r="95">
          <cell r="A95" t="str">
            <v>AHG</v>
          </cell>
          <cell r="I95" t="str">
            <v>Life Sciences</v>
          </cell>
          <cell r="J95" t="str">
            <v>Human Genetics</v>
          </cell>
        </row>
        <row r="96">
          <cell r="A96" t="str">
            <v>ANA</v>
          </cell>
          <cell r="I96" t="str">
            <v>Medicine</v>
          </cell>
          <cell r="J96" t="str">
            <v>Neurology</v>
          </cell>
        </row>
        <row r="97">
          <cell r="A97" t="str">
            <v>APCE</v>
          </cell>
          <cell r="I97" t="str">
            <v>Business, Economics, Finance &amp; Accounting</v>
          </cell>
          <cell r="J97" t="str">
            <v>Public Economics</v>
          </cell>
        </row>
        <row r="98">
          <cell r="A98" t="str">
            <v>NYAS</v>
          </cell>
          <cell r="I98" t="str">
            <v>Life Sciences</v>
          </cell>
          <cell r="J98" t="str">
            <v>General &amp; Introductory Life Sciences</v>
          </cell>
        </row>
        <row r="99">
          <cell r="A99" t="str">
            <v>AEQ</v>
          </cell>
          <cell r="I99" t="str">
            <v>Social &amp; Behavioral Sciences</v>
          </cell>
          <cell r="J99" t="str">
            <v>Social &amp; Cultural Anthropology</v>
          </cell>
        </row>
        <row r="100">
          <cell r="A100" t="str">
            <v>ANHU</v>
          </cell>
          <cell r="I100" t="str">
            <v>Social &amp; Behavioral Sciences</v>
          </cell>
          <cell r="J100" t="str">
            <v>Anthropology Special Topics</v>
          </cell>
        </row>
        <row r="101">
          <cell r="A101" t="str">
            <v>ANOC</v>
          </cell>
          <cell r="I101" t="str">
            <v>Social &amp; Behavioral Sciences</v>
          </cell>
          <cell r="J101" t="str">
            <v>Anthropology of Religion</v>
          </cell>
        </row>
        <row r="102">
          <cell r="A102" t="str">
            <v>AWR</v>
          </cell>
          <cell r="I102" t="str">
            <v>Social &amp; Behavioral Sciences</v>
          </cell>
          <cell r="J102" t="str">
            <v>Economic &amp; Political Anthropology</v>
          </cell>
        </row>
        <row r="103">
          <cell r="A103" t="str">
            <v>ANTH</v>
          </cell>
          <cell r="I103" t="str">
            <v>Social &amp; Behavioral Sciences</v>
          </cell>
          <cell r="J103" t="str">
            <v>General &amp; Introductory Anthropology</v>
          </cell>
        </row>
        <row r="104">
          <cell r="A104" t="str">
            <v>ANTI</v>
          </cell>
          <cell r="I104" t="str">
            <v>Social &amp; Behavioral Sciences</v>
          </cell>
          <cell r="J104" t="str">
            <v>General &amp; Introductory Geography</v>
          </cell>
        </row>
        <row r="105">
          <cell r="A105" t="str">
            <v>ANS</v>
          </cell>
          <cell r="I105" t="str">
            <v>Medicine</v>
          </cell>
          <cell r="J105" t="str">
            <v>Surgery &amp; Surgical Specialties</v>
          </cell>
        </row>
        <row r="106">
          <cell r="A106" t="str">
            <v>AORN</v>
          </cell>
          <cell r="I106" t="str">
            <v>Nursing, Dentistry &amp; Healthcare</v>
          </cell>
          <cell r="J106" t="str">
            <v>Nursing General</v>
          </cell>
        </row>
        <row r="107">
          <cell r="A107" t="str">
            <v>APM</v>
          </cell>
          <cell r="I107" t="str">
            <v>Medicine</v>
          </cell>
          <cell r="J107" t="str">
            <v>Immunology</v>
          </cell>
        </row>
        <row r="108">
          <cell r="A108" t="str">
            <v>ACP</v>
          </cell>
          <cell r="I108" t="str">
            <v>Psychology</v>
          </cell>
          <cell r="J108" t="str">
            <v>Cognitive Psychology</v>
          </cell>
        </row>
        <row r="109">
          <cell r="A109" t="str">
            <v>AEPP</v>
          </cell>
          <cell r="I109" t="str">
            <v>Agriculture, Aquaculture &amp; Food Science</v>
          </cell>
          <cell r="J109" t="str">
            <v>Agricultural Economics &amp; Resource Management</v>
          </cell>
        </row>
        <row r="110">
          <cell r="A110" t="str">
            <v>AOC</v>
          </cell>
          <cell r="I110" t="str">
            <v>Chemistry</v>
          </cell>
          <cell r="J110" t="str">
            <v>Organic Chemistry</v>
          </cell>
        </row>
        <row r="111">
          <cell r="A111" t="str">
            <v>APPS</v>
          </cell>
          <cell r="I111" t="str">
            <v>Psychology</v>
          </cell>
          <cell r="J111" t="str">
            <v>Applied Psychology</v>
          </cell>
        </row>
        <row r="112">
          <cell r="A112" t="str">
            <v>APHW</v>
          </cell>
          <cell r="I112" t="str">
            <v>Psychology</v>
          </cell>
          <cell r="J112" t="str">
            <v>Applied Psychology</v>
          </cell>
        </row>
        <row r="113">
          <cell r="A113" t="str">
            <v>ASMB</v>
          </cell>
          <cell r="I113" t="str">
            <v>Business, Economics, Finance &amp; Accounting</v>
          </cell>
          <cell r="J113" t="str">
            <v>Business Statistics &amp; Math</v>
          </cell>
        </row>
        <row r="114">
          <cell r="A114" t="str">
            <v>E512</v>
          </cell>
          <cell r="I114" t="str">
            <v>Chemistry</v>
          </cell>
          <cell r="J114" t="str">
            <v>General &amp; Introductory Chemistry</v>
          </cell>
        </row>
        <row r="115">
          <cell r="A115" t="str">
            <v>AVSC</v>
          </cell>
          <cell r="I115" t="str">
            <v>Life Sciences</v>
          </cell>
          <cell r="J115" t="str">
            <v>Ecology &amp; Organismal Biology</v>
          </cell>
        </row>
        <row r="116">
          <cell r="A116" t="str">
            <v>ARE</v>
          </cell>
          <cell r="I116" t="str">
            <v>Agriculture, Aquaculture &amp; Food Science</v>
          </cell>
          <cell r="J116" t="str">
            <v>General Aquaculture, Fisheries &amp; Fish Science</v>
          </cell>
        </row>
        <row r="117">
          <cell r="A117" t="str">
            <v>AQC</v>
          </cell>
          <cell r="I117" t="str">
            <v>Life Sciences</v>
          </cell>
          <cell r="J117" t="str">
            <v>Aquatic Ecology</v>
          </cell>
        </row>
        <row r="118">
          <cell r="A118" t="str">
            <v>AAE</v>
          </cell>
          <cell r="I118" t="str">
            <v>Social &amp; Behavioral Sciences</v>
          </cell>
          <cell r="J118" t="str">
            <v>Middle &amp; Near Eastern Archaeology</v>
          </cell>
        </row>
        <row r="119">
          <cell r="A119" t="str">
            <v>APAA</v>
          </cell>
          <cell r="I119" t="str">
            <v>Social &amp; Behavioral Sciences</v>
          </cell>
          <cell r="J119" t="str">
            <v>Archaeological Methods &amp; Theory</v>
          </cell>
        </row>
        <row r="120">
          <cell r="A120" t="str">
            <v>ARP</v>
          </cell>
          <cell r="I120" t="str">
            <v>Earth, Space &amp; Environmental Sciences</v>
          </cell>
          <cell r="J120" t="str">
            <v>General &amp; Introductory Earth Sciences</v>
          </cell>
        </row>
        <row r="121">
          <cell r="A121" t="str">
            <v>ARCO</v>
          </cell>
          <cell r="I121" t="str">
            <v>Social &amp; Behavioral Sciences</v>
          </cell>
          <cell r="J121" t="str">
            <v>General &amp; Introductory Anthropology</v>
          </cell>
        </row>
        <row r="122">
          <cell r="A122" t="str">
            <v>ARCM</v>
          </cell>
          <cell r="I122" t="str">
            <v>Social &amp; Behavioral Sciences</v>
          </cell>
          <cell r="J122" t="str">
            <v>Archaeological Methods &amp; Theory</v>
          </cell>
        </row>
        <row r="123">
          <cell r="A123" t="str">
            <v>AD</v>
          </cell>
          <cell r="I123" t="str">
            <v>Architecture &amp; Planning</v>
          </cell>
          <cell r="J123" t="str">
            <v>General &amp; Introductory Architecture</v>
          </cell>
        </row>
        <row r="124">
          <cell r="A124">
            <v>2019</v>
          </cell>
          <cell r="I124" t="str">
            <v>Chemistry</v>
          </cell>
          <cell r="J124" t="str">
            <v>Pharmaceutical &amp; Medicinal Chemistry</v>
          </cell>
        </row>
        <row r="125">
          <cell r="A125" t="str">
            <v>ARCH</v>
          </cell>
          <cell r="I125" t="str">
            <v>Life Sciences</v>
          </cell>
          <cell r="J125" t="str">
            <v>Animal Science Methods</v>
          </cell>
        </row>
        <row r="126">
          <cell r="A126" t="str">
            <v>AREA</v>
          </cell>
          <cell r="I126" t="str">
            <v>Social &amp; Behavioral Sciences</v>
          </cell>
          <cell r="J126" t="str">
            <v>General &amp; Introductory Geography</v>
          </cell>
        </row>
        <row r="127">
          <cell r="A127" t="str">
            <v>AHIS</v>
          </cell>
          <cell r="I127" t="str">
            <v>Art &amp; Applied Arts</v>
          </cell>
          <cell r="J127" t="str">
            <v>Art History &amp; Theory</v>
          </cell>
        </row>
        <row r="128">
          <cell r="A128" t="str">
            <v>ART</v>
          </cell>
          <cell r="I128" t="str">
            <v>Medicine</v>
          </cell>
          <cell r="J128" t="str">
            <v>Rheumatology</v>
          </cell>
        </row>
        <row r="129">
          <cell r="A129" t="str">
            <v>ACR</v>
          </cell>
          <cell r="I129" t="str">
            <v>Medicine</v>
          </cell>
          <cell r="J129" t="str">
            <v>Rheumatology</v>
          </cell>
        </row>
        <row r="130">
          <cell r="A130" t="str">
            <v>AOR</v>
          </cell>
          <cell r="I130" t="str">
            <v>Physical Sciences &amp; Engineering</v>
          </cell>
          <cell r="J130" t="str">
            <v>Design of Artificial Organs</v>
          </cell>
        </row>
        <row r="131">
          <cell r="A131" t="str">
            <v>APHR</v>
          </cell>
          <cell r="I131" t="str">
            <v>Business, Economics, Finance &amp; Accounting</v>
          </cell>
          <cell r="J131" t="str">
            <v>General &amp; Introductory Business &amp; Management</v>
          </cell>
        </row>
        <row r="132">
          <cell r="A132" t="str">
            <v>APV</v>
          </cell>
          <cell r="I132" t="str">
            <v>Social &amp; Behavioral Sciences</v>
          </cell>
          <cell r="J132" t="str">
            <v>General &amp; Introductory Geography</v>
          </cell>
        </row>
        <row r="133">
          <cell r="A133" t="str">
            <v>ASEJ</v>
          </cell>
          <cell r="I133" t="str">
            <v>Business, Economics, Finance &amp; Accounting</v>
          </cell>
          <cell r="J133" t="str">
            <v>General &amp; Introductory Economics</v>
          </cell>
        </row>
        <row r="134">
          <cell r="A134" t="str">
            <v>AEPR</v>
          </cell>
          <cell r="I134" t="str">
            <v>Business, Economics, Finance &amp; Accounting</v>
          </cell>
          <cell r="J134" t="str">
            <v>General &amp; Introductory Economics</v>
          </cell>
        </row>
        <row r="135">
          <cell r="A135" t="str">
            <v>ASJC</v>
          </cell>
          <cell r="I135" t="str">
            <v>Physical Sciences &amp; Engineering</v>
          </cell>
          <cell r="J135" t="str">
            <v>Control Systems Technology</v>
          </cell>
        </row>
        <row r="136">
          <cell r="A136" t="str">
            <v>ASES</v>
          </cell>
          <cell r="I136" t="str">
            <v>Medicine</v>
          </cell>
          <cell r="J136" t="str">
            <v>Surgery &amp; Surgical Specialties</v>
          </cell>
        </row>
        <row r="137">
          <cell r="A137">
            <v>2157</v>
          </cell>
          <cell r="I137" t="str">
            <v>Chemistry</v>
          </cell>
          <cell r="J137" t="str">
            <v>Organic Chemistry</v>
          </cell>
        </row>
        <row r="138">
          <cell r="A138" t="str">
            <v>AJSP</v>
          </cell>
          <cell r="I138" t="str">
            <v>Psychology</v>
          </cell>
          <cell r="J138" t="str">
            <v>Social Psychology</v>
          </cell>
        </row>
        <row r="139">
          <cell r="A139" t="str">
            <v>ASPP</v>
          </cell>
          <cell r="I139" t="str">
            <v>Social &amp; Behavioral Sciences</v>
          </cell>
          <cell r="J139" t="str">
            <v>Asian Politics</v>
          </cell>
        </row>
        <row r="140">
          <cell r="A140" t="str">
            <v>ASWP</v>
          </cell>
          <cell r="I140" t="str">
            <v>Social &amp; Behavioral Sciences</v>
          </cell>
          <cell r="J140" t="str">
            <v>Social Work</v>
          </cell>
        </row>
        <row r="141">
          <cell r="A141" t="str">
            <v>APEL</v>
          </cell>
          <cell r="I141" t="str">
            <v>Business, Economics, Finance &amp; Accounting</v>
          </cell>
          <cell r="J141" t="str">
            <v>General &amp; Introductory Economics</v>
          </cell>
        </row>
        <row r="142">
          <cell r="A142" t="str">
            <v>APJ</v>
          </cell>
          <cell r="I142" t="str">
            <v>Chemistry</v>
          </cell>
          <cell r="J142" t="str">
            <v>General &amp; Introductory Chemical Engineering</v>
          </cell>
        </row>
        <row r="143">
          <cell r="A143" t="str">
            <v>AJCO</v>
          </cell>
          <cell r="I143" t="str">
            <v>Medicine</v>
          </cell>
          <cell r="J143" t="str">
            <v>Oncology &amp; Radiotherapy</v>
          </cell>
        </row>
        <row r="144">
          <cell r="A144" t="str">
            <v>AJFS</v>
          </cell>
          <cell r="I144" t="str">
            <v>Business, Economics, Finance &amp; Accounting</v>
          </cell>
          <cell r="J144" t="str">
            <v>General Finance &amp; Investments</v>
          </cell>
        </row>
        <row r="145">
          <cell r="A145" t="str">
            <v>APPY</v>
          </cell>
          <cell r="I145" t="str">
            <v>Medicine</v>
          </cell>
          <cell r="J145" t="str">
            <v>Psychiatry</v>
          </cell>
        </row>
        <row r="146">
          <cell r="A146" t="str">
            <v>AU</v>
          </cell>
          <cell r="I146" t="str">
            <v>Social &amp; Behavioral Sciences</v>
          </cell>
          <cell r="J146" t="str">
            <v>Assessment, Evaluation &amp; Research (Higher Education)</v>
          </cell>
        </row>
        <row r="147">
          <cell r="A147">
            <v>2228</v>
          </cell>
          <cell r="I147" t="str">
            <v>Physical Sciences &amp; Engineering</v>
          </cell>
          <cell r="J147" t="str">
            <v>Astronomy &amp; Astrophysics</v>
          </cell>
        </row>
        <row r="148">
          <cell r="A148" t="str">
            <v>AEC</v>
          </cell>
          <cell r="I148" t="str">
            <v>Life Sciences</v>
          </cell>
          <cell r="J148" t="str">
            <v>Ecology &amp; Organismal Biology</v>
          </cell>
        </row>
        <row r="149">
          <cell r="A149" t="str">
            <v>AEN</v>
          </cell>
          <cell r="I149" t="str">
            <v>Life Sciences</v>
          </cell>
          <cell r="J149" t="str">
            <v>Entomology</v>
          </cell>
        </row>
        <row r="150">
          <cell r="A150" t="str">
            <v>AJD</v>
          </cell>
          <cell r="I150" t="str">
            <v>Medicine</v>
          </cell>
          <cell r="J150" t="str">
            <v>Dermatology</v>
          </cell>
        </row>
        <row r="151">
          <cell r="A151" t="str">
            <v>AJUM</v>
          </cell>
          <cell r="I151" t="str">
            <v>Medicine</v>
          </cell>
          <cell r="J151" t="str">
            <v>Radiology &amp; Imaging</v>
          </cell>
        </row>
        <row r="152">
          <cell r="A152" t="str">
            <v>AJAG</v>
          </cell>
          <cell r="I152" t="str">
            <v>Medicine</v>
          </cell>
          <cell r="J152" t="str">
            <v>Geriatric Medicine</v>
          </cell>
        </row>
        <row r="153">
          <cell r="A153" t="str">
            <v>ANZS</v>
          </cell>
          <cell r="I153" t="str">
            <v>Mathematics &amp; Statistics</v>
          </cell>
          <cell r="J153" t="str">
            <v>General &amp; Introductory Statistics</v>
          </cell>
        </row>
        <row r="154">
          <cell r="A154" t="str">
            <v>AUAR</v>
          </cell>
          <cell r="I154" t="str">
            <v>Business, Economics, Finance &amp; Accounting</v>
          </cell>
          <cell r="J154" t="str">
            <v>General &amp; Introductory Accounting</v>
          </cell>
        </row>
        <row r="155">
          <cell r="A155" t="str">
            <v>AJO</v>
          </cell>
          <cell r="I155" t="str">
            <v>Medicine</v>
          </cell>
          <cell r="J155" t="str">
            <v>Obstetrics &amp; Gynecology</v>
          </cell>
        </row>
        <row r="156">
          <cell r="A156" t="str">
            <v>ANZF</v>
          </cell>
          <cell r="I156" t="str">
            <v>Psychology</v>
          </cell>
          <cell r="J156" t="str">
            <v>Family Therapy</v>
          </cell>
        </row>
        <row r="157">
          <cell r="A157" t="str">
            <v>ADJ</v>
          </cell>
          <cell r="I157" t="str">
            <v>Nursing, Dentistry &amp; Healthcare</v>
          </cell>
          <cell r="J157" t="str">
            <v>General Dentistry</v>
          </cell>
        </row>
        <row r="158">
          <cell r="A158" t="str">
            <v>AEHR</v>
          </cell>
          <cell r="I158" t="str">
            <v>Business, Economics, Finance &amp; Accounting</v>
          </cell>
          <cell r="J158" t="str">
            <v>Economic History</v>
          </cell>
        </row>
        <row r="159">
          <cell r="A159" t="str">
            <v>AEPA</v>
          </cell>
          <cell r="I159" t="str">
            <v>Business, Economics, Finance &amp; Accounting</v>
          </cell>
          <cell r="J159" t="str">
            <v>General &amp; Introductory Economics</v>
          </cell>
        </row>
        <row r="160">
          <cell r="A160" t="str">
            <v>AERE</v>
          </cell>
          <cell r="I160" t="str">
            <v>Business, Economics, Finance &amp; Accounting</v>
          </cell>
          <cell r="J160" t="str">
            <v>General &amp; Introductory Economics</v>
          </cell>
        </row>
        <row r="161">
          <cell r="A161" t="str">
            <v>AEJ</v>
          </cell>
          <cell r="I161" t="str">
            <v>Nursing, Dentistry &amp; Healthcare</v>
          </cell>
          <cell r="J161" t="str">
            <v>Endodontics</v>
          </cell>
        </row>
        <row r="162">
          <cell r="A162" t="str">
            <v>AJAR</v>
          </cell>
          <cell r="I162" t="str">
            <v>Agriculture, Aquaculture &amp; Food Science</v>
          </cell>
          <cell r="J162" t="str">
            <v>Agricultural Economics &amp; Resource Management</v>
          </cell>
        </row>
        <row r="163">
          <cell r="A163" t="str">
            <v>TAJA</v>
          </cell>
          <cell r="I163" t="str">
            <v>Social &amp; Behavioral Sciences</v>
          </cell>
          <cell r="J163" t="str">
            <v>General &amp; Introductory Anthropology</v>
          </cell>
        </row>
        <row r="164">
          <cell r="A164" t="str">
            <v>AJGW</v>
          </cell>
          <cell r="I164" t="str">
            <v>Agriculture, Aquaculture &amp; Food Science</v>
          </cell>
          <cell r="J164" t="str">
            <v>Fermented Foods &amp; Beverages</v>
          </cell>
        </row>
        <row r="165">
          <cell r="A165" t="str">
            <v>AJPH</v>
          </cell>
          <cell r="I165" t="str">
            <v>Social &amp; Behavioral Sciences</v>
          </cell>
          <cell r="J165" t="str">
            <v>General &amp; Introductory Political Science</v>
          </cell>
        </row>
        <row r="166">
          <cell r="A166" t="str">
            <v>AUPA</v>
          </cell>
          <cell r="I166" t="str">
            <v>Social &amp; Behavioral Sciences</v>
          </cell>
          <cell r="J166" t="str">
            <v>General &amp; Introductory Political Science</v>
          </cell>
        </row>
        <row r="167">
          <cell r="A167" t="str">
            <v>AJR</v>
          </cell>
          <cell r="I167" t="str">
            <v>Nursing, Dentistry &amp; Healthcare</v>
          </cell>
          <cell r="J167" t="str">
            <v>Health &amp; Health Care Special Topics</v>
          </cell>
        </row>
        <row r="168">
          <cell r="A168" t="str">
            <v>AJS4</v>
          </cell>
          <cell r="I168" t="str">
            <v>Social &amp; Behavioral Sciences</v>
          </cell>
          <cell r="J168" t="str">
            <v>General &amp; Introductory Social Policy &amp; Welfare</v>
          </cell>
        </row>
        <row r="169">
          <cell r="A169" t="str">
            <v>AOT</v>
          </cell>
          <cell r="I169" t="str">
            <v>Nursing, Dentistry &amp; Healthcare</v>
          </cell>
          <cell r="J169" t="str">
            <v>Occupational Therapy</v>
          </cell>
        </row>
        <row r="170">
          <cell r="A170" t="str">
            <v>AVJ</v>
          </cell>
          <cell r="I170" t="str">
            <v>Veterinary Medicine</v>
          </cell>
          <cell r="J170" t="str">
            <v>General &amp; Introductory Veterinary Medicine</v>
          </cell>
        </row>
        <row r="171">
          <cell r="A171" t="str">
            <v>AUR</v>
          </cell>
          <cell r="I171" t="str">
            <v>Medicine</v>
          </cell>
          <cell r="J171" t="str">
            <v>Biological Psychiatry</v>
          </cell>
        </row>
        <row r="172">
          <cell r="A172" t="str">
            <v>AWS2</v>
          </cell>
          <cell r="I172" t="str">
            <v>Earth, Space &amp; Environmental Sciences</v>
          </cell>
          <cell r="J172" t="str">
            <v>Water Resource Management</v>
          </cell>
        </row>
        <row r="173">
          <cell r="A173" t="str">
            <v>BCPT</v>
          </cell>
          <cell r="I173" t="str">
            <v>Medicine</v>
          </cell>
          <cell r="J173" t="str">
            <v>Pharmacology &amp; Pharmaceutical Medicine</v>
          </cell>
        </row>
        <row r="174">
          <cell r="A174" t="str">
            <v>BRE</v>
          </cell>
          <cell r="I174" t="str">
            <v>Earth, Space &amp; Environmental Sciences</v>
          </cell>
          <cell r="J174" t="str">
            <v>Geology &amp; Geophysics</v>
          </cell>
        </row>
        <row r="175">
          <cell r="A175" t="str">
            <v>E811</v>
          </cell>
          <cell r="I175" t="str">
            <v>Physical Sciences &amp; Engineering</v>
          </cell>
          <cell r="J175" t="str">
            <v>Batteries &amp; Fuel Cells</v>
          </cell>
        </row>
        <row r="176">
          <cell r="A176">
            <v>2094</v>
          </cell>
          <cell r="I176" t="str">
            <v>Physical Sciences &amp; Engineering</v>
          </cell>
          <cell r="J176" t="str">
            <v>General &amp; Introductory Civil Engineering &amp; Construction</v>
          </cell>
        </row>
        <row r="177">
          <cell r="A177">
            <v>2091</v>
          </cell>
          <cell r="I177" t="str">
            <v>Physical Sciences &amp; Engineering</v>
          </cell>
          <cell r="J177" t="str">
            <v>General &amp; Introductory Civil Engineering &amp; Construction</v>
          </cell>
        </row>
        <row r="178">
          <cell r="A178" t="str">
            <v>BIN</v>
          </cell>
          <cell r="I178" t="str">
            <v>Psychology</v>
          </cell>
          <cell r="J178" t="str">
            <v>Clinical Psychology</v>
          </cell>
        </row>
        <row r="179">
          <cell r="A179" t="str">
            <v>BSL</v>
          </cell>
          <cell r="I179" t="str">
            <v>Psychology</v>
          </cell>
          <cell r="J179" t="str">
            <v>Forensic Psychology</v>
          </cell>
        </row>
        <row r="180">
          <cell r="A180">
            <v>2031</v>
          </cell>
          <cell r="I180" t="str">
            <v>Chemistry</v>
          </cell>
          <cell r="J180" t="str">
            <v>Process Development</v>
          </cell>
        </row>
        <row r="181">
          <cell r="A181">
            <v>2093</v>
          </cell>
          <cell r="I181" t="str">
            <v>Physical Sciences &amp; Engineering</v>
          </cell>
          <cell r="J181" t="str">
            <v>General &amp; Introductory Civil Engineering &amp; Construction</v>
          </cell>
        </row>
        <row r="182">
          <cell r="A182" t="str">
            <v>BMB</v>
          </cell>
          <cell r="I182" t="str">
            <v>Life Sciences</v>
          </cell>
          <cell r="J182" t="str">
            <v>Biochemistry</v>
          </cell>
        </row>
        <row r="183">
          <cell r="A183" t="str">
            <v>BEM</v>
          </cell>
          <cell r="I183" t="str">
            <v>Physical Sciences &amp; Engineering</v>
          </cell>
          <cell r="J183" t="str">
            <v>Biophysics</v>
          </cell>
        </row>
        <row r="184">
          <cell r="A184" t="str">
            <v>BIES</v>
          </cell>
          <cell r="I184" t="str">
            <v>Life Sciences</v>
          </cell>
          <cell r="J184" t="str">
            <v>Cell &amp; Molecular Biology</v>
          </cell>
        </row>
        <row r="185">
          <cell r="A185" t="str">
            <v>BIOE</v>
          </cell>
          <cell r="I185" t="str">
            <v>Humanities</v>
          </cell>
          <cell r="J185" t="str">
            <v>Bioethics &amp; Medical Ethics</v>
          </cell>
        </row>
        <row r="186">
          <cell r="A186" t="str">
            <v>BIOF</v>
          </cell>
          <cell r="I186" t="str">
            <v>Life Sciences</v>
          </cell>
          <cell r="J186" t="str">
            <v>Biochemistry</v>
          </cell>
        </row>
        <row r="187">
          <cell r="A187" t="str">
            <v>BBB</v>
          </cell>
          <cell r="I187" t="str">
            <v>Physical Sciences &amp; Engineering</v>
          </cell>
          <cell r="J187" t="str">
            <v>Bioenergy</v>
          </cell>
        </row>
        <row r="188">
          <cell r="A188" t="str">
            <v>BRV</v>
          </cell>
          <cell r="I188" t="str">
            <v>Life Sciences</v>
          </cell>
          <cell r="J188" t="str">
            <v>General &amp; Introductory Life Sciences</v>
          </cell>
        </row>
        <row r="189">
          <cell r="A189" t="str">
            <v>BOC</v>
          </cell>
          <cell r="I189" t="str">
            <v>Life Sciences</v>
          </cell>
          <cell r="J189" t="str">
            <v>Cell &amp; Molecular Biology</v>
          </cell>
        </row>
        <row r="190">
          <cell r="A190" t="str">
            <v>BMC</v>
          </cell>
          <cell r="I190" t="str">
            <v>Chemistry</v>
          </cell>
          <cell r="J190" t="str">
            <v>Chromatography / Separation Techniques</v>
          </cell>
        </row>
        <row r="191">
          <cell r="A191">
            <v>2221</v>
          </cell>
          <cell r="I191" t="str">
            <v>Mathematics &amp; Statistics</v>
          </cell>
          <cell r="J191" t="str">
            <v>Biometrics</v>
          </cell>
        </row>
        <row r="192">
          <cell r="A192" t="str">
            <v>BIOM</v>
          </cell>
          <cell r="I192" t="str">
            <v>Mathematics &amp; Statistics</v>
          </cell>
          <cell r="J192" t="str">
            <v>Biometrics</v>
          </cell>
        </row>
        <row r="193">
          <cell r="A193" t="str">
            <v>BDD</v>
          </cell>
          <cell r="I193" t="str">
            <v>Chemistry</v>
          </cell>
          <cell r="J193" t="str">
            <v>Drug Formulation &amp; Delivery</v>
          </cell>
        </row>
        <row r="194">
          <cell r="A194" t="str">
            <v>BIP</v>
          </cell>
          <cell r="I194" t="str">
            <v>Life Sciences</v>
          </cell>
          <cell r="J194" t="str">
            <v>Biopolymers</v>
          </cell>
        </row>
        <row r="195">
          <cell r="A195" t="str">
            <v>BAB</v>
          </cell>
          <cell r="I195" t="str">
            <v>Life Sciences</v>
          </cell>
          <cell r="J195" t="str">
            <v>Biotechnology (Life Sciences)</v>
          </cell>
        </row>
        <row r="196">
          <cell r="A196" t="str">
            <v>BIT</v>
          </cell>
          <cell r="I196" t="str">
            <v>Life Sciences</v>
          </cell>
          <cell r="J196" t="str">
            <v>Biotechnology (Life Sciences)</v>
          </cell>
        </row>
        <row r="197">
          <cell r="A197">
            <v>2446</v>
          </cell>
          <cell r="I197" t="str">
            <v>Life Sciences</v>
          </cell>
          <cell r="J197" t="str">
            <v>Biotechnology (Life Sciences)</v>
          </cell>
        </row>
        <row r="198">
          <cell r="A198" t="str">
            <v>BTPR</v>
          </cell>
          <cell r="I198" t="str">
            <v>Life Sciences</v>
          </cell>
          <cell r="J198" t="str">
            <v>Biotechnology (Life Sciences)</v>
          </cell>
        </row>
        <row r="199">
          <cell r="A199" t="str">
            <v>BTP</v>
          </cell>
          <cell r="I199" t="str">
            <v>Life Sciences</v>
          </cell>
          <cell r="J199" t="str">
            <v>Tropical Ecology</v>
          </cell>
        </row>
        <row r="200">
          <cell r="A200" t="str">
            <v>BDI</v>
          </cell>
          <cell r="I200" t="str">
            <v>Medicine</v>
          </cell>
          <cell r="J200" t="str">
            <v>Psychiatry</v>
          </cell>
        </row>
        <row r="201">
          <cell r="A201" t="str">
            <v>BIRT</v>
          </cell>
          <cell r="I201" t="str">
            <v>Nursing, Dentistry &amp; Healthcare</v>
          </cell>
          <cell r="J201" t="str">
            <v>Women's Health Nursing</v>
          </cell>
        </row>
        <row r="202">
          <cell r="A202" t="str">
            <v>BDR</v>
          </cell>
          <cell r="I202" t="str">
            <v>Life Sciences</v>
          </cell>
          <cell r="J202" t="str">
            <v>Medical Genetics</v>
          </cell>
        </row>
        <row r="203">
          <cell r="A203" t="str">
            <v>BJO</v>
          </cell>
          <cell r="I203" t="str">
            <v>Medicine</v>
          </cell>
          <cell r="J203" t="str">
            <v>Obstetrics &amp; Gynecology</v>
          </cell>
        </row>
        <row r="204">
          <cell r="A204" t="str">
            <v>BJU</v>
          </cell>
          <cell r="I204" t="str">
            <v>Medicine</v>
          </cell>
          <cell r="J204" t="str">
            <v>Urology</v>
          </cell>
        </row>
        <row r="205">
          <cell r="A205" t="str">
            <v>BAN</v>
          </cell>
          <cell r="I205" t="str">
            <v>Business, Economics, Finance &amp; Accounting</v>
          </cell>
          <cell r="J205" t="str">
            <v>Non-Profit Organizations / Management Leadership</v>
          </cell>
        </row>
        <row r="206">
          <cell r="A206" t="str">
            <v>BL</v>
          </cell>
          <cell r="I206" t="str">
            <v>Business, Economics, Finance &amp; Accounting</v>
          </cell>
          <cell r="J206" t="str">
            <v>Management / Leadership</v>
          </cell>
        </row>
        <row r="207">
          <cell r="A207" t="str">
            <v>BERJ</v>
          </cell>
          <cell r="I207" t="str">
            <v>Social &amp; Behavioral Sciences</v>
          </cell>
          <cell r="J207" t="str">
            <v>General &amp; Introductory Education</v>
          </cell>
        </row>
        <row r="208">
          <cell r="A208" t="str">
            <v>BCP</v>
          </cell>
          <cell r="I208" t="str">
            <v>Medicine</v>
          </cell>
          <cell r="J208" t="str">
            <v>Pharmacology &amp; Pharmaceutical Medicine</v>
          </cell>
        </row>
        <row r="209">
          <cell r="A209" t="str">
            <v>BJC</v>
          </cell>
          <cell r="I209" t="str">
            <v>Psychology</v>
          </cell>
          <cell r="J209" t="str">
            <v>Clinical Psychology</v>
          </cell>
        </row>
        <row r="210">
          <cell r="A210" t="str">
            <v>BJD</v>
          </cell>
          <cell r="I210" t="str">
            <v>Medicine</v>
          </cell>
          <cell r="J210" t="str">
            <v>Dermatology</v>
          </cell>
        </row>
        <row r="211">
          <cell r="A211" t="str">
            <v>BJDP</v>
          </cell>
          <cell r="I211" t="str">
            <v>Psychology</v>
          </cell>
          <cell r="J211" t="str">
            <v>Developmental Psychology</v>
          </cell>
        </row>
        <row r="212">
          <cell r="A212" t="str">
            <v>BJEP</v>
          </cell>
          <cell r="I212" t="str">
            <v>Psychology</v>
          </cell>
          <cell r="J212" t="str">
            <v>Educational &amp; School Psychology</v>
          </cell>
        </row>
        <row r="213">
          <cell r="A213" t="str">
            <v>BJET</v>
          </cell>
          <cell r="I213" t="str">
            <v>Social &amp; Behavioral Sciences</v>
          </cell>
          <cell r="J213" t="str">
            <v>Technology &amp; Education (K-12)</v>
          </cell>
        </row>
        <row r="214">
          <cell r="A214" t="str">
            <v>BJH</v>
          </cell>
          <cell r="I214" t="str">
            <v>Medicine</v>
          </cell>
          <cell r="J214" t="str">
            <v>Hematology</v>
          </cell>
        </row>
        <row r="215">
          <cell r="A215" t="str">
            <v>BJHP</v>
          </cell>
          <cell r="I215" t="str">
            <v>Psychology</v>
          </cell>
          <cell r="J215" t="str">
            <v>Health &amp; Behavioral Clinical Psychology</v>
          </cell>
        </row>
        <row r="216">
          <cell r="A216" t="str">
            <v>BJIR</v>
          </cell>
          <cell r="I216" t="str">
            <v>Business, Economics, Finance &amp; Accounting</v>
          </cell>
          <cell r="J216" t="str">
            <v>Industrial &amp; Labor Relations</v>
          </cell>
        </row>
        <row r="217">
          <cell r="A217" t="str">
            <v>BLD</v>
          </cell>
          <cell r="I217" t="str">
            <v>Nursing, Dentistry &amp; Healthcare</v>
          </cell>
          <cell r="J217" t="str">
            <v>Intellectual Disability</v>
          </cell>
        </row>
        <row r="218">
          <cell r="A218" t="str">
            <v>BJOM</v>
          </cell>
          <cell r="I218" t="str">
            <v>Business, Economics, Finance &amp; Accounting</v>
          </cell>
          <cell r="J218" t="str">
            <v>Management</v>
          </cell>
        </row>
        <row r="219">
          <cell r="A219" t="str">
            <v>BMSP</v>
          </cell>
          <cell r="I219" t="str">
            <v>Psychology</v>
          </cell>
          <cell r="J219" t="str">
            <v>Psychological Methods, Research &amp; Statistics</v>
          </cell>
        </row>
        <row r="220">
          <cell r="A220" t="str">
            <v>BPH</v>
          </cell>
          <cell r="I220" t="str">
            <v>Medicine</v>
          </cell>
          <cell r="J220" t="str">
            <v>Pharmacology &amp; Pharmaceutical Medicine</v>
          </cell>
        </row>
        <row r="221">
          <cell r="A221" t="str">
            <v>BJOP</v>
          </cell>
          <cell r="I221" t="str">
            <v>Psychology</v>
          </cell>
          <cell r="J221" t="str">
            <v>General Psychology</v>
          </cell>
        </row>
        <row r="222">
          <cell r="A222" t="str">
            <v>BJP</v>
          </cell>
          <cell r="I222" t="str">
            <v>Psychology</v>
          </cell>
          <cell r="J222" t="str">
            <v>Psychotherapy &amp; Counseling</v>
          </cell>
        </row>
        <row r="223">
          <cell r="A223" t="str">
            <v>BJR</v>
          </cell>
          <cell r="I223" t="str">
            <v>Medicine</v>
          </cell>
          <cell r="J223" t="str">
            <v>Radiology &amp; Imaging</v>
          </cell>
        </row>
        <row r="224">
          <cell r="A224" t="str">
            <v>BJSO</v>
          </cell>
          <cell r="I224" t="str">
            <v>Psychology</v>
          </cell>
          <cell r="J224" t="str">
            <v>Social Psychology</v>
          </cell>
        </row>
        <row r="225">
          <cell r="A225" t="str">
            <v>BJOS</v>
          </cell>
          <cell r="I225" t="str">
            <v>Social &amp; Behavioral Sciences</v>
          </cell>
          <cell r="J225" t="str">
            <v>General Sociology</v>
          </cell>
        </row>
        <row r="226">
          <cell r="A226" t="str">
            <v>BJSP</v>
          </cell>
          <cell r="I226" t="str">
            <v>Social &amp; Behavioral Sciences</v>
          </cell>
          <cell r="J226" t="str">
            <v>Special Educational Needs</v>
          </cell>
        </row>
        <row r="227">
          <cell r="A227" t="str">
            <v>CPU</v>
          </cell>
          <cell r="I227" t="str">
            <v>Medicine</v>
          </cell>
          <cell r="J227" t="str">
            <v>Psychopharmacology</v>
          </cell>
        </row>
        <row r="228">
          <cell r="A228" t="str">
            <v>CBL</v>
          </cell>
          <cell r="I228" t="str">
            <v>Psychology</v>
          </cell>
          <cell r="J228" t="str">
            <v>Child &amp; Adolescent Clinical Psychology</v>
          </cell>
        </row>
        <row r="229">
          <cell r="A229" t="str">
            <v>PU</v>
          </cell>
          <cell r="I229" t="str">
            <v>Medicine</v>
          </cell>
          <cell r="J229" t="str">
            <v>Pharmacology &amp; Pharmaceutical Medicine</v>
          </cell>
        </row>
        <row r="230">
          <cell r="A230" t="str">
            <v>NPC</v>
          </cell>
          <cell r="I230" t="str">
            <v>Business, Economics, Finance &amp; Accounting</v>
          </cell>
          <cell r="J230" t="str">
            <v>Non-Profit Organizations / Law</v>
          </cell>
        </row>
        <row r="231">
          <cell r="A231" t="str">
            <v>BOER</v>
          </cell>
          <cell r="I231" t="str">
            <v>Business, Economics, Finance &amp; Accounting</v>
          </cell>
          <cell r="J231" t="str">
            <v>General &amp; Introductory Economics</v>
          </cell>
        </row>
        <row r="232">
          <cell r="A232" t="str">
            <v>BLAR</v>
          </cell>
          <cell r="I232" t="str">
            <v>Social &amp; Behavioral Sciences</v>
          </cell>
          <cell r="J232" t="str">
            <v>General &amp; Introductory Geography</v>
          </cell>
        </row>
        <row r="233">
          <cell r="A233" t="str">
            <v>E762</v>
          </cell>
          <cell r="I233" t="str">
            <v>Chemistry</v>
          </cell>
          <cell r="J233" t="str">
            <v>General &amp; Introductory Chemistry</v>
          </cell>
        </row>
        <row r="234">
          <cell r="A234" t="str">
            <v>BLMS</v>
          </cell>
          <cell r="I234" t="str">
            <v>Mathematics &amp; Statistics</v>
          </cell>
          <cell r="J234" t="str">
            <v>General &amp; Introductory Mathematics</v>
          </cell>
        </row>
        <row r="235">
          <cell r="A235" t="str">
            <v>BASR</v>
          </cell>
          <cell r="I235" t="str">
            <v>Business, Economics, Finance &amp; Accounting</v>
          </cell>
          <cell r="J235" t="str">
            <v>Business &amp; Society</v>
          </cell>
        </row>
        <row r="236">
          <cell r="A236" t="str">
            <v>BEER</v>
          </cell>
          <cell r="I236" t="str">
            <v>Business, Economics, Finance &amp; Accounting</v>
          </cell>
          <cell r="J236" t="str">
            <v>Business Ethics</v>
          </cell>
        </row>
        <row r="237">
          <cell r="A237" t="str">
            <v>BSD2</v>
          </cell>
          <cell r="I237" t="str">
            <v>Social &amp; Behavioral Sciences</v>
          </cell>
          <cell r="J237" t="str">
            <v>General &amp; Introductory Development Studies</v>
          </cell>
        </row>
        <row r="238">
          <cell r="A238" t="str">
            <v>BSE</v>
          </cell>
          <cell r="I238" t="str">
            <v>Social &amp; Behavioral Sciences</v>
          </cell>
          <cell r="J238" t="str">
            <v>General &amp; Introductory Development Studies</v>
          </cell>
        </row>
        <row r="239">
          <cell r="A239" t="str">
            <v>CALA</v>
          </cell>
          <cell r="I239" t="str">
            <v>Social &amp; Behavioral Sciences</v>
          </cell>
          <cell r="J239" t="str">
            <v>Higher Education General</v>
          </cell>
        </row>
        <row r="240">
          <cell r="A240" t="str">
            <v>CASR</v>
          </cell>
          <cell r="I240" t="str">
            <v>Social &amp; Behavioral Sciences</v>
          </cell>
          <cell r="J240" t="str">
            <v>Higher Education General</v>
          </cell>
        </row>
        <row r="241">
          <cell r="A241" t="str">
            <v>CAG</v>
          </cell>
          <cell r="I241" t="str">
            <v>Social &amp; Behavioral Sciences</v>
          </cell>
          <cell r="J241" t="str">
            <v>General &amp; Introductory Geography</v>
          </cell>
        </row>
        <row r="242">
          <cell r="A242" t="str">
            <v>CJAS</v>
          </cell>
          <cell r="I242" t="str">
            <v>Business, Economics, Finance &amp; Accounting</v>
          </cell>
          <cell r="J242" t="str">
            <v>Management</v>
          </cell>
        </row>
        <row r="243">
          <cell r="A243" t="str">
            <v>CJAG</v>
          </cell>
          <cell r="I243" t="str">
            <v>Agriculture, Aquaculture &amp; Food Science</v>
          </cell>
          <cell r="J243" t="str">
            <v>Agricultural Economics &amp; Resource Management</v>
          </cell>
        </row>
        <row r="244">
          <cell r="A244" t="str">
            <v>CJCE</v>
          </cell>
          <cell r="I244" t="str">
            <v>Chemistry</v>
          </cell>
          <cell r="J244" t="str">
            <v>General &amp; Introductory Chemical Engineering</v>
          </cell>
        </row>
        <row r="245">
          <cell r="A245" t="str">
            <v>CAJE</v>
          </cell>
          <cell r="I245" t="str">
            <v>Business, Economics, Finance &amp; Accounting</v>
          </cell>
          <cell r="J245" t="str">
            <v>General &amp; Introductory Economics</v>
          </cell>
        </row>
        <row r="246">
          <cell r="A246" t="str">
            <v>CJS</v>
          </cell>
          <cell r="I246" t="str">
            <v>Mathematics &amp; Statistics</v>
          </cell>
          <cell r="J246" t="str">
            <v>General &amp; Introductory Statistics</v>
          </cell>
        </row>
        <row r="247">
          <cell r="A247" t="str">
            <v>CAPA</v>
          </cell>
          <cell r="I247" t="str">
            <v>Social &amp; Behavioral Sciences</v>
          </cell>
          <cell r="J247" t="str">
            <v>Public Administration</v>
          </cell>
        </row>
        <row r="248">
          <cell r="A248" t="str">
            <v>CARS</v>
          </cell>
          <cell r="I248" t="str">
            <v>Social &amp; Behavioral Sciences</v>
          </cell>
          <cell r="J248" t="str">
            <v>General Sociology</v>
          </cell>
        </row>
        <row r="249">
          <cell r="A249" t="str">
            <v>CNCR</v>
          </cell>
          <cell r="I249" t="str">
            <v>Medicine</v>
          </cell>
          <cell r="J249" t="str">
            <v>Oncology &amp; Radiotherapy</v>
          </cell>
        </row>
        <row r="250">
          <cell r="A250" t="str">
            <v>CNCY</v>
          </cell>
          <cell r="I250" t="str">
            <v>Medicine</v>
          </cell>
          <cell r="J250" t="str">
            <v>Oncology &amp; Radiotherapy</v>
          </cell>
        </row>
        <row r="251">
          <cell r="A251" t="str">
            <v>CDQ</v>
          </cell>
          <cell r="I251" t="str">
            <v>Psychology</v>
          </cell>
          <cell r="J251" t="str">
            <v>Psychotherapy &amp; Counseling</v>
          </cell>
        </row>
        <row r="252">
          <cell r="A252" t="str">
            <v>CCD</v>
          </cell>
          <cell r="I252" t="str">
            <v>Medicine</v>
          </cell>
          <cell r="J252" t="str">
            <v>Cardiovascular Disease</v>
          </cell>
        </row>
        <row r="253">
          <cell r="A253" t="str">
            <v>E774</v>
          </cell>
          <cell r="I253" t="str">
            <v>Physical Sciences &amp; Engineering</v>
          </cell>
          <cell r="J253" t="str">
            <v>General &amp; Introductory Civil Engineering &amp; Construction</v>
          </cell>
        </row>
        <row r="254">
          <cell r="A254" t="str">
            <v>CBF</v>
          </cell>
          <cell r="I254" t="str">
            <v>Life Sciences</v>
          </cell>
          <cell r="J254" t="str">
            <v>Cell Biology</v>
          </cell>
        </row>
        <row r="255">
          <cell r="A255" t="str">
            <v>CBIN</v>
          </cell>
          <cell r="I255" t="str">
            <v>Life Sciences</v>
          </cell>
          <cell r="J255" t="str">
            <v>Cell &amp; Molecular Biology</v>
          </cell>
        </row>
        <row r="256">
          <cell r="A256" t="str">
            <v>CCHE</v>
          </cell>
          <cell r="I256" t="str">
            <v>Agriculture, Aquaculture &amp; Food Science</v>
          </cell>
          <cell r="J256" t="str">
            <v>Bakery &amp; Cereals</v>
          </cell>
        </row>
        <row r="257">
          <cell r="A257">
            <v>2268</v>
          </cell>
          <cell r="I257" t="str">
            <v>Chemistry</v>
          </cell>
          <cell r="J257" t="str">
            <v>Biochemistry (Chemical Biology)</v>
          </cell>
        </row>
        <row r="258">
          <cell r="A258" t="str">
            <v>E326</v>
          </cell>
          <cell r="I258" t="str">
            <v>Chemistry</v>
          </cell>
          <cell r="J258" t="str">
            <v>General &amp; Introductory Chemical Engineering</v>
          </cell>
        </row>
        <row r="259">
          <cell r="A259">
            <v>2491</v>
          </cell>
          <cell r="I259" t="str">
            <v>Chemistry</v>
          </cell>
          <cell r="J259" t="str">
            <v>Catalysis</v>
          </cell>
        </row>
        <row r="260">
          <cell r="A260" t="str">
            <v>E701</v>
          </cell>
          <cell r="I260" t="str">
            <v>Chemistry</v>
          </cell>
          <cell r="J260" t="str">
            <v>Electrochemistry</v>
          </cell>
        </row>
        <row r="261">
          <cell r="A261" t="str">
            <v>CBDD</v>
          </cell>
          <cell r="I261" t="str">
            <v>Life Sciences</v>
          </cell>
          <cell r="J261" t="str">
            <v>Biochemistry</v>
          </cell>
        </row>
        <row r="262">
          <cell r="A262">
            <v>2044</v>
          </cell>
          <cell r="I262" t="str">
            <v>Chemistry</v>
          </cell>
          <cell r="J262" t="str">
            <v>General &amp; Introductory Chemical Engineering</v>
          </cell>
        </row>
        <row r="263">
          <cell r="A263" t="str">
            <v>TCR</v>
          </cell>
          <cell r="I263" t="str">
            <v>Chemistry</v>
          </cell>
          <cell r="J263" t="str">
            <v>General &amp; Introductory Chemistry</v>
          </cell>
        </row>
        <row r="264">
          <cell r="A264">
            <v>2006</v>
          </cell>
          <cell r="I264" t="str">
            <v>Chemistry</v>
          </cell>
          <cell r="J264" t="str">
            <v>General &amp; Introductory Chemistry</v>
          </cell>
        </row>
        <row r="265">
          <cell r="A265">
            <v>2004</v>
          </cell>
          <cell r="I265" t="str">
            <v>Chemistry</v>
          </cell>
          <cell r="J265" t="str">
            <v>General &amp; Introductory Chemical Engineering</v>
          </cell>
        </row>
        <row r="266">
          <cell r="A266">
            <v>2111</v>
          </cell>
          <cell r="I266" t="str">
            <v>Chemistry</v>
          </cell>
          <cell r="J266" t="str">
            <v>General &amp; Introductory Chemistry</v>
          </cell>
        </row>
        <row r="267">
          <cell r="A267">
            <v>2451</v>
          </cell>
          <cell r="I267" t="str">
            <v>Chemistry</v>
          </cell>
          <cell r="J267" t="str">
            <v>General &amp; Introductory Chemistry</v>
          </cell>
        </row>
        <row r="268">
          <cell r="A268">
            <v>2136</v>
          </cell>
          <cell r="I268" t="str">
            <v>Chemistry</v>
          </cell>
          <cell r="J268" t="str">
            <v>Pharmaceutical &amp; Medicinal Chemistry</v>
          </cell>
        </row>
        <row r="269">
          <cell r="A269" t="str">
            <v>CIND</v>
          </cell>
          <cell r="I269" t="str">
            <v>Chemistry</v>
          </cell>
          <cell r="J269" t="str">
            <v>Industrial Chemistry</v>
          </cell>
        </row>
        <row r="270">
          <cell r="A270" t="str">
            <v>E766</v>
          </cell>
          <cell r="I270" t="str">
            <v>Chemistry</v>
          </cell>
          <cell r="J270" t="str">
            <v>General &amp; Introductory Chemistry</v>
          </cell>
        </row>
        <row r="271">
          <cell r="A271">
            <v>2106</v>
          </cell>
          <cell r="I271" t="str">
            <v>Chemistry</v>
          </cell>
          <cell r="J271" t="str">
            <v>General &amp; Introductory Chemistry</v>
          </cell>
        </row>
        <row r="272">
          <cell r="A272">
            <v>2452</v>
          </cell>
          <cell r="I272" t="str">
            <v>Chemistry</v>
          </cell>
          <cell r="J272" t="str">
            <v>Pharmaceutical &amp; Medicinal Chemistry</v>
          </cell>
        </row>
        <row r="273">
          <cell r="A273" t="str">
            <v>E761</v>
          </cell>
          <cell r="I273" t="str">
            <v>Physical Sciences &amp; Engineering</v>
          </cell>
          <cell r="J273" t="str">
            <v>Nanochemistry</v>
          </cell>
        </row>
        <row r="274">
          <cell r="A274" t="str">
            <v>E768</v>
          </cell>
          <cell r="I274" t="str">
            <v>Chemistry</v>
          </cell>
          <cell r="J274" t="str">
            <v>Photochemistry</v>
          </cell>
        </row>
        <row r="275">
          <cell r="A275">
            <v>2267</v>
          </cell>
          <cell r="I275" t="str">
            <v>Chemistry</v>
          </cell>
          <cell r="J275" t="str">
            <v>Physical Chemistry</v>
          </cell>
        </row>
        <row r="276">
          <cell r="A276" t="str">
            <v>E688</v>
          </cell>
          <cell r="I276" t="str">
            <v>Chemistry</v>
          </cell>
          <cell r="J276" t="str">
            <v>General &amp; Introductory Chemistry</v>
          </cell>
        </row>
        <row r="277">
          <cell r="A277">
            <v>2476</v>
          </cell>
          <cell r="I277" t="str">
            <v>Chemistry</v>
          </cell>
          <cell r="J277" t="str">
            <v>Sustainable Chemistry &amp; Green Chemistry</v>
          </cell>
        </row>
        <row r="278">
          <cell r="A278" t="str">
            <v>E570</v>
          </cell>
          <cell r="I278" t="str">
            <v>Chemistry</v>
          </cell>
          <cell r="J278" t="str">
            <v>General &amp; Introductory Chemistry</v>
          </cell>
        </row>
        <row r="279">
          <cell r="A279" t="str">
            <v>CFS</v>
          </cell>
          <cell r="I279" t="str">
            <v>Social &amp; Behavioral Sciences</v>
          </cell>
          <cell r="J279" t="str">
            <v>Social Work</v>
          </cell>
        </row>
        <row r="280">
          <cell r="A280" t="str">
            <v>CAR</v>
          </cell>
          <cell r="I280" t="str">
            <v>Psychology</v>
          </cell>
          <cell r="J280" t="str">
            <v>Childhood</v>
          </cell>
        </row>
        <row r="281">
          <cell r="A281" t="str">
            <v>CAMH</v>
          </cell>
          <cell r="I281" t="str">
            <v>Psychology</v>
          </cell>
          <cell r="J281" t="str">
            <v>Developmental Psychology</v>
          </cell>
        </row>
        <row r="282">
          <cell r="A282" t="str">
            <v>CDEV</v>
          </cell>
          <cell r="I282" t="str">
            <v>Psychology</v>
          </cell>
          <cell r="J282" t="str">
            <v>Developmental Psychology</v>
          </cell>
        </row>
        <row r="283">
          <cell r="A283" t="str">
            <v>CDEP</v>
          </cell>
          <cell r="I283" t="str">
            <v>Psychology</v>
          </cell>
          <cell r="J283" t="str">
            <v>Developmental Psychology</v>
          </cell>
        </row>
        <row r="284">
          <cell r="A284" t="str">
            <v>CCH</v>
          </cell>
          <cell r="I284" t="str">
            <v>Social &amp; Behavioral Sciences</v>
          </cell>
          <cell r="J284" t="str">
            <v>Family Studies General</v>
          </cell>
        </row>
        <row r="285">
          <cell r="A285" t="str">
            <v>CHSO</v>
          </cell>
          <cell r="I285" t="str">
            <v>Psychology</v>
          </cell>
          <cell r="J285" t="str">
            <v>Childhood</v>
          </cell>
        </row>
        <row r="286">
          <cell r="A286" t="str">
            <v>CWE</v>
          </cell>
          <cell r="I286" t="str">
            <v>Business, Economics, Finance &amp; Accounting</v>
          </cell>
          <cell r="J286" t="str">
            <v>General &amp; Introductory Economics</v>
          </cell>
        </row>
        <row r="287">
          <cell r="A287">
            <v>2434</v>
          </cell>
          <cell r="I287" t="str">
            <v>Chemistry</v>
          </cell>
          <cell r="J287" t="str">
            <v>General &amp; Introductory Chemistry</v>
          </cell>
        </row>
        <row r="288">
          <cell r="A288" t="str">
            <v>CJE2</v>
          </cell>
          <cell r="J288" t="str">
            <v>General &amp; Introductory Electrical &amp; Electronics Engineering</v>
          </cell>
        </row>
        <row r="289">
          <cell r="A289" t="str">
            <v>CHIR</v>
          </cell>
          <cell r="I289" t="str">
            <v>Chemistry</v>
          </cell>
          <cell r="J289" t="str">
            <v>Organic Chemistry</v>
          </cell>
        </row>
        <row r="290">
          <cell r="A290" t="str">
            <v>CISO</v>
          </cell>
          <cell r="I290" t="str">
            <v>Social &amp; Behavioral Sciences</v>
          </cell>
          <cell r="J290" t="str">
            <v>General &amp; Introductory Anthropology</v>
          </cell>
        </row>
        <row r="291">
          <cell r="A291" t="str">
            <v>E403</v>
          </cell>
          <cell r="I291" t="str">
            <v>Physical Sciences &amp; Engineering</v>
          </cell>
          <cell r="J291" t="str">
            <v>General &amp; Introductory Civil Engineering &amp; Construction</v>
          </cell>
        </row>
        <row r="292">
          <cell r="A292" t="str">
            <v>CLA</v>
          </cell>
          <cell r="I292" t="str">
            <v>Life Sciences</v>
          </cell>
          <cell r="J292" t="str">
            <v>Evolutionary Biology</v>
          </cell>
        </row>
        <row r="293">
          <cell r="A293">
            <v>2047</v>
          </cell>
          <cell r="I293" t="str">
            <v>Earth, Space &amp; Environmental Sciences</v>
          </cell>
          <cell r="J293" t="str">
            <v>Environmental Chemistry</v>
          </cell>
        </row>
        <row r="294">
          <cell r="A294" t="str">
            <v>GAS</v>
          </cell>
          <cell r="I294" t="str">
            <v>Business, Economics, Finance &amp; Accounting</v>
          </cell>
          <cell r="J294" t="str">
            <v>Oil &amp; Energy Economics</v>
          </cell>
        </row>
        <row r="295">
          <cell r="A295" t="str">
            <v>CEA</v>
          </cell>
          <cell r="I295" t="str">
            <v>Medicine</v>
          </cell>
          <cell r="J295" t="str">
            <v>Allergy &amp; Clinical Immunology</v>
          </cell>
        </row>
        <row r="296">
          <cell r="A296" t="str">
            <v>CED</v>
          </cell>
          <cell r="I296" t="str">
            <v>Medicine</v>
          </cell>
          <cell r="J296" t="str">
            <v>Dermatology</v>
          </cell>
        </row>
        <row r="297">
          <cell r="A297" t="str">
            <v>CEO</v>
          </cell>
          <cell r="I297" t="str">
            <v>Medicine</v>
          </cell>
          <cell r="J297" t="str">
            <v>Ophthalmology &amp; Optometry</v>
          </cell>
        </row>
        <row r="298">
          <cell r="A298" t="str">
            <v>CAP</v>
          </cell>
          <cell r="I298" t="str">
            <v>Nursing, Dentistry &amp; Healthcare</v>
          </cell>
          <cell r="J298" t="str">
            <v>General Dentistry</v>
          </cell>
        </row>
        <row r="299">
          <cell r="A299" t="str">
            <v>CA</v>
          </cell>
          <cell r="I299" t="str">
            <v>Life Sciences</v>
          </cell>
          <cell r="J299" t="str">
            <v>Anatomy &amp; Physiology</v>
          </cell>
        </row>
        <row r="300">
          <cell r="A300" t="str">
            <v>CEN3</v>
          </cell>
          <cell r="I300" t="str">
            <v>Medicine</v>
          </cell>
          <cell r="J300" t="str">
            <v>Neurology</v>
          </cell>
        </row>
        <row r="301">
          <cell r="A301" t="str">
            <v>CEP</v>
          </cell>
          <cell r="I301" t="str">
            <v>Medicine</v>
          </cell>
          <cell r="J301" t="str">
            <v>Pharmacology &amp; Pharmaceutical Medicine</v>
          </cell>
        </row>
        <row r="302">
          <cell r="A302" t="str">
            <v>CEN</v>
          </cell>
          <cell r="I302" t="str">
            <v>Medicine</v>
          </cell>
          <cell r="J302" t="str">
            <v>Endocrinology</v>
          </cell>
        </row>
        <row r="303">
          <cell r="A303" t="str">
            <v>CGE</v>
          </cell>
          <cell r="I303" t="str">
            <v>Life Sciences</v>
          </cell>
          <cell r="J303" t="str">
            <v>Medical Genetics</v>
          </cell>
        </row>
        <row r="304">
          <cell r="A304" t="str">
            <v>CID</v>
          </cell>
          <cell r="I304" t="str">
            <v>Nursing, Dentistry &amp; Healthcare</v>
          </cell>
          <cell r="J304" t="str">
            <v>Implant Dentistry</v>
          </cell>
        </row>
        <row r="305">
          <cell r="A305" t="str">
            <v>COB</v>
          </cell>
          <cell r="I305" t="str">
            <v>Medicine</v>
          </cell>
          <cell r="J305" t="str">
            <v>Obesity</v>
          </cell>
        </row>
        <row r="306">
          <cell r="A306" t="str">
            <v>CLR</v>
          </cell>
          <cell r="I306" t="str">
            <v>Nursing, Dentistry &amp; Healthcare</v>
          </cell>
          <cell r="J306" t="str">
            <v>Implant Dentistry</v>
          </cell>
        </row>
        <row r="307">
          <cell r="A307" t="str">
            <v>COA</v>
          </cell>
          <cell r="I307" t="str">
            <v>Medicine</v>
          </cell>
          <cell r="J307" t="str">
            <v>Otolaryngology (Ear, Nose &amp; Throat)</v>
          </cell>
        </row>
        <row r="308">
          <cell r="A308" t="str">
            <v>CPT</v>
          </cell>
          <cell r="I308" t="str">
            <v>Medicine</v>
          </cell>
          <cell r="J308" t="str">
            <v>Clinical Pharmacology &amp; Therapeutics</v>
          </cell>
        </row>
        <row r="309">
          <cell r="A309" t="str">
            <v>CPD3</v>
          </cell>
          <cell r="I309" t="str">
            <v>Medicine</v>
          </cell>
          <cell r="J309" t="str">
            <v>Clinical Pharmacology &amp; Therapeutics</v>
          </cell>
        </row>
        <row r="310">
          <cell r="A310" t="str">
            <v>CPF</v>
          </cell>
          <cell r="I310" t="str">
            <v>Medicine</v>
          </cell>
          <cell r="J310" t="str">
            <v>Physiology</v>
          </cell>
        </row>
        <row r="311">
          <cell r="A311" t="str">
            <v>CPP</v>
          </cell>
          <cell r="I311" t="str">
            <v>Psychology</v>
          </cell>
          <cell r="J311" t="str">
            <v>Clinical Psychology</v>
          </cell>
        </row>
        <row r="312">
          <cell r="A312" t="str">
            <v>TCT</v>
          </cell>
          <cell r="I312" t="str">
            <v>Medicine</v>
          </cell>
          <cell r="J312" t="str">
            <v>Medical Professional Development</v>
          </cell>
        </row>
        <row r="313">
          <cell r="A313" t="str">
            <v>CTR</v>
          </cell>
          <cell r="I313" t="str">
            <v>Medicine</v>
          </cell>
          <cell r="J313" t="str">
            <v>Transplantation</v>
          </cell>
        </row>
        <row r="314">
          <cell r="A314" t="str">
            <v>COGS</v>
          </cell>
          <cell r="I314" t="str">
            <v>Psychology</v>
          </cell>
          <cell r="J314" t="str">
            <v>Cognitive Science</v>
          </cell>
        </row>
        <row r="315">
          <cell r="A315" t="str">
            <v>CATL</v>
          </cell>
          <cell r="I315" t="str">
            <v>Social &amp; Behavioral Sciences</v>
          </cell>
          <cell r="J315" t="str">
            <v>Higher Education General</v>
          </cell>
        </row>
        <row r="316">
          <cell r="A316" t="str">
            <v>COL</v>
          </cell>
          <cell r="I316" t="str">
            <v>Chemistry</v>
          </cell>
          <cell r="J316" t="str">
            <v>Industrial Chemistry</v>
          </cell>
        </row>
        <row r="317">
          <cell r="A317" t="str">
            <v>COTE</v>
          </cell>
          <cell r="I317" t="str">
            <v>Chemistry</v>
          </cell>
          <cell r="J317" t="str">
            <v>Paints, Pigments, Coatings, Dyes</v>
          </cell>
        </row>
        <row r="318">
          <cell r="A318" t="str">
            <v>CODI</v>
          </cell>
          <cell r="I318" t="str">
            <v>Medicine</v>
          </cell>
          <cell r="J318" t="str">
            <v>Surgery &amp; Surgical Specialties</v>
          </cell>
        </row>
        <row r="319">
          <cell r="A319" t="str">
            <v>CPA</v>
          </cell>
          <cell r="I319" t="str">
            <v>Mathematics &amp; Statistics</v>
          </cell>
          <cell r="J319" t="str">
            <v>Applied Mathematics</v>
          </cell>
        </row>
        <row r="320">
          <cell r="A320" t="str">
            <v>CDOE</v>
          </cell>
          <cell r="I320" t="str">
            <v>Nursing, Dentistry &amp; Healthcare</v>
          </cell>
          <cell r="J320" t="str">
            <v>General Dentistry</v>
          </cell>
        </row>
        <row r="321">
          <cell r="A321" t="str">
            <v>CRF3</v>
          </cell>
          <cell r="I321" t="str">
            <v>Agriculture, Aquaculture &amp; Food Science</v>
          </cell>
          <cell r="J321" t="str">
            <v>General &amp; Introductory Food Science &amp; Technology</v>
          </cell>
        </row>
        <row r="322">
          <cell r="A322" t="str">
            <v>COIN</v>
          </cell>
          <cell r="I322" t="str">
            <v>Computer Science  &amp; Information Technology</v>
          </cell>
          <cell r="J322" t="str">
            <v>General &amp; Introductory Computer Science</v>
          </cell>
        </row>
        <row r="323">
          <cell r="A323" t="str">
            <v>CAV</v>
          </cell>
          <cell r="I323" t="str">
            <v>Computer Science  &amp; Information Technology</v>
          </cell>
          <cell r="J323" t="str">
            <v>Visualization &amp; Computer Graphics</v>
          </cell>
        </row>
        <row r="324">
          <cell r="A324" t="str">
            <v>CAE</v>
          </cell>
          <cell r="I324" t="str">
            <v>Computer Science  &amp; Information Technology</v>
          </cell>
          <cell r="J324" t="str">
            <v>General &amp; Introductory Computer Science</v>
          </cell>
        </row>
        <row r="325">
          <cell r="A325" t="str">
            <v>CGF</v>
          </cell>
          <cell r="I325" t="str">
            <v>Computer Science  &amp; Information Technology</v>
          </cell>
          <cell r="J325" t="str">
            <v>Visualization &amp; Computer Graphics</v>
          </cell>
        </row>
        <row r="326">
          <cell r="A326" t="str">
            <v>MICE</v>
          </cell>
          <cell r="I326" t="str">
            <v>Physical Sciences &amp; Engineering</v>
          </cell>
          <cell r="J326" t="str">
            <v>General &amp; Introductory Civil Engineering &amp; Construction</v>
          </cell>
        </row>
        <row r="327">
          <cell r="A327" t="str">
            <v>CPE</v>
          </cell>
          <cell r="I327" t="str">
            <v>Computer Science  &amp; Information Technology</v>
          </cell>
          <cell r="J327" t="str">
            <v>Programming &amp; Software Development</v>
          </cell>
        </row>
        <row r="328">
          <cell r="A328" t="str">
            <v>CRQ</v>
          </cell>
          <cell r="I328" t="str">
            <v>Law &amp; Criminology</v>
          </cell>
          <cell r="J328" t="str">
            <v>Negotiation &amp; Conflict Resolution</v>
          </cell>
        </row>
        <row r="329">
          <cell r="A329" t="str">
            <v>CGA</v>
          </cell>
          <cell r="I329" t="str">
            <v>Life Sciences</v>
          </cell>
          <cell r="J329" t="str">
            <v>Genetics</v>
          </cell>
        </row>
        <row r="330">
          <cell r="A330" t="str">
            <v>COBI</v>
          </cell>
          <cell r="I330" t="str">
            <v>Life Sciences</v>
          </cell>
          <cell r="J330" t="str">
            <v>Conservation Science</v>
          </cell>
        </row>
        <row r="331">
          <cell r="A331" t="str">
            <v>CONS</v>
          </cell>
          <cell r="I331" t="str">
            <v>Social &amp; Behavioral Sciences</v>
          </cell>
          <cell r="J331" t="str">
            <v>General &amp; Introductory Political Science</v>
          </cell>
        </row>
        <row r="332">
          <cell r="A332" t="str">
            <v>ARCP</v>
          </cell>
          <cell r="I332" t="str">
            <v>Business, Economics, Finance &amp; Accounting</v>
          </cell>
          <cell r="J332" t="str">
            <v>Business &amp; Management Special Topics</v>
          </cell>
        </row>
        <row r="333">
          <cell r="A333" t="str">
            <v>COD</v>
          </cell>
          <cell r="I333" t="str">
            <v>Medicine</v>
          </cell>
          <cell r="J333" t="str">
            <v>Dermatology</v>
          </cell>
        </row>
        <row r="334">
          <cell r="A334" t="str">
            <v>CARE</v>
          </cell>
          <cell r="I334" t="str">
            <v>Business, Economics, Finance &amp; Accounting</v>
          </cell>
          <cell r="J334" t="str">
            <v>Financial Accounting</v>
          </cell>
        </row>
        <row r="335">
          <cell r="A335" t="str">
            <v>COEP</v>
          </cell>
          <cell r="I335" t="str">
            <v>Business, Economics, Finance &amp; Accounting</v>
          </cell>
          <cell r="J335" t="str">
            <v>Public Economics</v>
          </cell>
        </row>
        <row r="336">
          <cell r="A336">
            <v>2222</v>
          </cell>
          <cell r="I336" t="str">
            <v>Physical Sciences &amp; Engineering</v>
          </cell>
          <cell r="J336" t="str">
            <v>General &amp; Introductory Physics</v>
          </cell>
        </row>
        <row r="337">
          <cell r="A337" t="str">
            <v>CORG</v>
          </cell>
          <cell r="I337" t="str">
            <v>Business, Economics, Finance &amp; Accounting</v>
          </cell>
          <cell r="J337" t="str">
            <v>Corporate Governance</v>
          </cell>
        </row>
        <row r="338">
          <cell r="A338" t="str">
            <v>CPRT</v>
          </cell>
          <cell r="I338" t="str">
            <v>Business, Economics, Finance &amp; Accounting</v>
          </cell>
          <cell r="J338" t="str">
            <v>Business &amp; Management Special Topics</v>
          </cell>
        </row>
        <row r="339">
          <cell r="A339" t="str">
            <v>CSR</v>
          </cell>
          <cell r="I339" t="str">
            <v>Social &amp; Behavioral Sciences</v>
          </cell>
          <cell r="J339" t="str">
            <v>General &amp; Introductory Development Studies</v>
          </cell>
        </row>
        <row r="340">
          <cell r="A340" t="str">
            <v>CAPR</v>
          </cell>
          <cell r="I340" t="str">
            <v>Psychology</v>
          </cell>
          <cell r="J340" t="str">
            <v>General Psychology</v>
          </cell>
        </row>
        <row r="341">
          <cell r="A341" t="str">
            <v>CEAS</v>
          </cell>
          <cell r="I341" t="str">
            <v>Psychology</v>
          </cell>
          <cell r="J341" t="str">
            <v>Psychotherapy &amp; Counseling</v>
          </cell>
        </row>
        <row r="342">
          <cell r="A342" t="str">
            <v>CAIM</v>
          </cell>
          <cell r="I342" t="str">
            <v>Business, Economics, Finance &amp; Accounting</v>
          </cell>
          <cell r="J342" t="str">
            <v>Creativity &amp; Innovation Management</v>
          </cell>
        </row>
        <row r="343">
          <cell r="A343" t="str">
            <v>CBM</v>
          </cell>
          <cell r="I343" t="str">
            <v>Psychology</v>
          </cell>
          <cell r="J343" t="str">
            <v>Clinical Psychology</v>
          </cell>
        </row>
        <row r="344">
          <cell r="A344" t="str">
            <v>CRIM</v>
          </cell>
          <cell r="I344" t="str">
            <v>Law &amp; Criminology</v>
          </cell>
          <cell r="J344" t="str">
            <v>Criminology</v>
          </cell>
        </row>
        <row r="345">
          <cell r="A345" t="str">
            <v>CAPP</v>
          </cell>
          <cell r="I345" t="str">
            <v>Law &amp; Criminology</v>
          </cell>
          <cell r="J345" t="str">
            <v>Criminology</v>
          </cell>
        </row>
        <row r="346">
          <cell r="A346" t="str">
            <v>CRIQ</v>
          </cell>
          <cell r="I346" t="str">
            <v>Humanities</v>
          </cell>
          <cell r="J346" t="str">
            <v>General Literature</v>
          </cell>
        </row>
        <row r="347">
          <cell r="A347" t="str">
            <v>CSC2</v>
          </cell>
          <cell r="I347" t="str">
            <v>Life Sciences</v>
          </cell>
          <cell r="J347" t="str">
            <v>Plant Genetics</v>
          </cell>
        </row>
        <row r="348">
          <cell r="A348" t="str">
            <v>CFT2</v>
          </cell>
          <cell r="I348" t="str">
            <v>Agriculture, Aquaculture &amp; Food Science</v>
          </cell>
          <cell r="J348" t="str">
            <v>Crops</v>
          </cell>
        </row>
        <row r="349">
          <cell r="A349" t="str">
            <v>CRSO</v>
          </cell>
          <cell r="I349" t="str">
            <v>Agriculture, Aquaculture &amp; Food Science</v>
          </cell>
          <cell r="J349" t="str">
            <v>Crops</v>
          </cell>
        </row>
        <row r="350">
          <cell r="A350">
            <v>2223</v>
          </cell>
          <cell r="I350" t="str">
            <v>Physical Sciences &amp; Engineering</v>
          </cell>
          <cell r="J350" t="str">
            <v>General &amp; Introductory Physics</v>
          </cell>
        </row>
        <row r="351">
          <cell r="A351" t="str">
            <v>CSAN</v>
          </cell>
          <cell r="I351" t="str">
            <v>Agriculture, Aquaculture &amp; Food Science</v>
          </cell>
          <cell r="J351" t="str">
            <v>Agriculture Special Topics</v>
          </cell>
        </row>
        <row r="352">
          <cell r="A352" t="str">
            <v>CUAG</v>
          </cell>
          <cell r="I352" t="str">
            <v>Social &amp; Behavioral Sciences</v>
          </cell>
          <cell r="J352" t="str">
            <v>Anthropology Special Topics</v>
          </cell>
        </row>
        <row r="353">
          <cell r="A353" t="str">
            <v>CURA</v>
          </cell>
          <cell r="I353" t="str">
            <v>Art &amp; Applied Arts</v>
          </cell>
          <cell r="J353" t="str">
            <v>Museum &amp; Heritage Studies</v>
          </cell>
        </row>
        <row r="354">
          <cell r="A354" t="str">
            <v>CURJ</v>
          </cell>
          <cell r="I354" t="str">
            <v>Social &amp; Behavioral Sciences</v>
          </cell>
          <cell r="J354" t="str">
            <v>General &amp; Introductory Education</v>
          </cell>
        </row>
        <row r="355">
          <cell r="A355" t="str">
            <v>CURT</v>
          </cell>
          <cell r="I355" t="str">
            <v>Life Sciences</v>
          </cell>
          <cell r="J355" t="str">
            <v>Plant Science</v>
          </cell>
        </row>
        <row r="356">
          <cell r="A356" t="str">
            <v>CYTO</v>
          </cell>
          <cell r="I356" t="str">
            <v>Life Sciences</v>
          </cell>
          <cell r="J356" t="str">
            <v>Cell &amp; Molecular Biology</v>
          </cell>
        </row>
        <row r="357">
          <cell r="A357" t="str">
            <v>CYTB</v>
          </cell>
          <cell r="I357" t="str">
            <v>Life Sciences</v>
          </cell>
          <cell r="J357" t="str">
            <v>Cell &amp; Molecular Biology</v>
          </cell>
        </row>
        <row r="358">
          <cell r="A358" t="str">
            <v>CYT</v>
          </cell>
          <cell r="I358" t="str">
            <v>Medicine</v>
          </cell>
          <cell r="J358" t="str">
            <v>Pathology</v>
          </cell>
        </row>
        <row r="359">
          <cell r="A359" t="str">
            <v>CM</v>
          </cell>
          <cell r="I359" t="str">
            <v>Life Sciences</v>
          </cell>
          <cell r="J359" t="str">
            <v>Cell &amp; Molecular Biology</v>
          </cell>
        </row>
        <row r="360">
          <cell r="A360" t="str">
            <v>DAP</v>
          </cell>
          <cell r="I360" t="str">
            <v>Social &amp; Behavioral Sciences</v>
          </cell>
          <cell r="J360" t="str">
            <v>Higher Education General</v>
          </cell>
        </row>
        <row r="361">
          <cell r="A361" t="str">
            <v>DECI</v>
          </cell>
          <cell r="I361" t="str">
            <v>Business, Economics, Finance &amp; Accounting</v>
          </cell>
          <cell r="J361" t="str">
            <v>Decision Sciences</v>
          </cell>
        </row>
        <row r="362">
          <cell r="A362" t="str">
            <v>DSJI</v>
          </cell>
          <cell r="I362" t="str">
            <v>Business, Economics, Finance &amp; Accounting</v>
          </cell>
          <cell r="J362" t="str">
            <v>Decision Sciences</v>
          </cell>
        </row>
        <row r="363">
          <cell r="A363" t="str">
            <v>EDT</v>
          </cell>
          <cell r="I363" t="str">
            <v>Nursing, Dentistry &amp; Healthcare</v>
          </cell>
          <cell r="J363" t="str">
            <v>Dental Traumatology</v>
          </cell>
        </row>
        <row r="364">
          <cell r="A364" t="str">
            <v>DMFR</v>
          </cell>
          <cell r="I364" t="str">
            <v>Medicine</v>
          </cell>
          <cell r="J364" t="str">
            <v>Radiology &amp; Imaging</v>
          </cell>
        </row>
        <row r="365">
          <cell r="A365" t="str">
            <v>DCH</v>
          </cell>
          <cell r="I365" t="str">
            <v>Social &amp; Behavioral Sciences</v>
          </cell>
          <cell r="J365" t="str">
            <v>Leadership, Administration &amp; Policy (Higher Education)</v>
          </cell>
        </row>
        <row r="366">
          <cell r="A366" t="str">
            <v>DA</v>
          </cell>
          <cell r="I366" t="str">
            <v>Medicine</v>
          </cell>
          <cell r="J366" t="str">
            <v>Psychiatry</v>
          </cell>
        </row>
        <row r="367">
          <cell r="A367" t="str">
            <v>DTH</v>
          </cell>
          <cell r="I367" t="str">
            <v>Medicine</v>
          </cell>
          <cell r="J367" t="str">
            <v>Dermatology</v>
          </cell>
        </row>
        <row r="368">
          <cell r="A368" t="str">
            <v>DER2</v>
          </cell>
          <cell r="I368" t="str">
            <v>Medicine</v>
          </cell>
          <cell r="J368" t="str">
            <v>Dermatology</v>
          </cell>
        </row>
        <row r="369">
          <cell r="A369" t="str">
            <v>DMJ</v>
          </cell>
          <cell r="I369" t="str">
            <v>Art &amp; Applied Arts</v>
          </cell>
          <cell r="J369" t="str">
            <v>Design History &amp; Theory</v>
          </cell>
        </row>
        <row r="370">
          <cell r="A370" t="str">
            <v>DREV</v>
          </cell>
          <cell r="I370" t="str">
            <v>Art &amp; Applied Arts</v>
          </cell>
          <cell r="J370" t="str">
            <v>Design History &amp; Theory</v>
          </cell>
        </row>
        <row r="371">
          <cell r="A371" t="str">
            <v>DEVE</v>
          </cell>
          <cell r="I371" t="str">
            <v>Business, Economics, Finance &amp; Accounting</v>
          </cell>
          <cell r="J371" t="str">
            <v>Economic Development</v>
          </cell>
        </row>
        <row r="372">
          <cell r="A372" t="str">
            <v>DEWB</v>
          </cell>
          <cell r="I372" t="str">
            <v>Humanities</v>
          </cell>
          <cell r="J372" t="str">
            <v>Bioethics &amp; Medical Ethics</v>
          </cell>
        </row>
        <row r="373">
          <cell r="A373" t="str">
            <v>DECH</v>
          </cell>
          <cell r="I373" t="str">
            <v>Social &amp; Behavioral Sciences</v>
          </cell>
          <cell r="J373" t="str">
            <v>General &amp; Introductory Development Studies</v>
          </cell>
        </row>
        <row r="374">
          <cell r="A374" t="str">
            <v>DPR</v>
          </cell>
          <cell r="I374" t="str">
            <v>Social &amp; Behavioral Sciences</v>
          </cell>
          <cell r="J374" t="str">
            <v>General &amp; Introductory Development Studies</v>
          </cell>
        </row>
        <row r="375">
          <cell r="A375" t="str">
            <v>DGD</v>
          </cell>
          <cell r="I375" t="str">
            <v>Life Sciences</v>
          </cell>
          <cell r="J375" t="str">
            <v>Developmental Biology</v>
          </cell>
        </row>
        <row r="376">
          <cell r="A376" t="str">
            <v>DVDY</v>
          </cell>
          <cell r="I376" t="str">
            <v>Life Sciences</v>
          </cell>
          <cell r="J376" t="str">
            <v>Developmental Biology</v>
          </cell>
        </row>
        <row r="377">
          <cell r="A377" t="str">
            <v>DMCN</v>
          </cell>
          <cell r="I377" t="str">
            <v>Medicine</v>
          </cell>
          <cell r="J377" t="str">
            <v>Neurology</v>
          </cell>
        </row>
        <row r="378">
          <cell r="A378" t="str">
            <v>NEU</v>
          </cell>
          <cell r="I378" t="str">
            <v>Life Sciences</v>
          </cell>
          <cell r="J378" t="str">
            <v>Neuroscience</v>
          </cell>
        </row>
        <row r="379">
          <cell r="A379" t="str">
            <v>DEV</v>
          </cell>
          <cell r="I379" t="str">
            <v>Psychology</v>
          </cell>
          <cell r="J379" t="str">
            <v>Developmental Psychology</v>
          </cell>
        </row>
        <row r="380">
          <cell r="A380" t="str">
            <v>DESC</v>
          </cell>
          <cell r="I380" t="str">
            <v>Psychology</v>
          </cell>
          <cell r="J380" t="str">
            <v>Developmental Psychology</v>
          </cell>
        </row>
        <row r="381">
          <cell r="A381" t="str">
            <v>DOM</v>
          </cell>
          <cell r="I381" t="str">
            <v>Medicine</v>
          </cell>
          <cell r="J381" t="str">
            <v>Diabetes</v>
          </cell>
        </row>
        <row r="382">
          <cell r="A382" t="str">
            <v>DMRR</v>
          </cell>
          <cell r="I382" t="str">
            <v>Medicine</v>
          </cell>
          <cell r="J382" t="str">
            <v>Diabetes</v>
          </cell>
        </row>
        <row r="383">
          <cell r="A383" t="str">
            <v>DME</v>
          </cell>
          <cell r="I383" t="str">
            <v>Medicine</v>
          </cell>
          <cell r="J383" t="str">
            <v>Diabetes</v>
          </cell>
        </row>
        <row r="384">
          <cell r="A384" t="str">
            <v>DC</v>
          </cell>
          <cell r="I384" t="str">
            <v>Medicine</v>
          </cell>
          <cell r="J384" t="str">
            <v>Pathology</v>
          </cell>
        </row>
        <row r="385">
          <cell r="A385" t="str">
            <v>DIAL</v>
          </cell>
          <cell r="I385" t="str">
            <v>Humanities</v>
          </cell>
          <cell r="J385" t="str">
            <v>Contemporary Theology</v>
          </cell>
        </row>
        <row r="386">
          <cell r="A386" t="str">
            <v>TGER</v>
          </cell>
          <cell r="I386" t="str">
            <v>Humanities</v>
          </cell>
          <cell r="J386" t="str">
            <v>Applied Linguistics</v>
          </cell>
        </row>
        <row r="387">
          <cell r="A387" t="str">
            <v>DOME</v>
          </cell>
          <cell r="I387" t="str">
            <v>Social &amp; Behavioral Sciences</v>
          </cell>
          <cell r="J387" t="str">
            <v>Middle Eastern Politics</v>
          </cell>
        </row>
        <row r="388">
          <cell r="A388" t="str">
            <v>DEN</v>
          </cell>
          <cell r="I388" t="str">
            <v>Medicine</v>
          </cell>
          <cell r="J388" t="str">
            <v>Endoscopy</v>
          </cell>
        </row>
        <row r="389">
          <cell r="A389" t="str">
            <v>DHE</v>
          </cell>
          <cell r="I389" t="str">
            <v>Social &amp; Behavioral Sciences</v>
          </cell>
          <cell r="J389" t="str">
            <v>Higher Education General</v>
          </cell>
        </row>
        <row r="390">
          <cell r="A390" t="str">
            <v>DISA</v>
          </cell>
          <cell r="I390" t="str">
            <v>Social &amp; Behavioral Sciences</v>
          </cell>
          <cell r="J390" t="str">
            <v>General &amp; Introductory Development Studies</v>
          </cell>
        </row>
        <row r="391">
          <cell r="A391" t="str">
            <v>DAR</v>
          </cell>
          <cell r="I391" t="str">
            <v>Nursing, Dentistry &amp; Healthcare</v>
          </cell>
          <cell r="J391" t="str">
            <v>Addiction</v>
          </cell>
        </row>
        <row r="392">
          <cell r="A392" t="str">
            <v>DDR</v>
          </cell>
          <cell r="I392" t="str">
            <v>Medicine</v>
          </cell>
          <cell r="J392" t="str">
            <v>Pharmacology &amp; Pharmaceutical Medicine</v>
          </cell>
        </row>
        <row r="393">
          <cell r="A393" t="str">
            <v>DTA</v>
          </cell>
          <cell r="I393" t="str">
            <v>Chemistry</v>
          </cell>
          <cell r="J393" t="str">
            <v>Analytical Chemistry</v>
          </cell>
        </row>
        <row r="394">
          <cell r="A394" t="str">
            <v>DYS</v>
          </cell>
          <cell r="I394" t="str">
            <v>Social &amp; Behavioral Sciences</v>
          </cell>
          <cell r="J394" t="str">
            <v>Reading &amp; Dyslexia</v>
          </cell>
        </row>
        <row r="395">
          <cell r="A395" t="str">
            <v>EIP</v>
          </cell>
          <cell r="I395" t="str">
            <v>Medicine</v>
          </cell>
          <cell r="J395" t="str">
            <v>Psychiatry</v>
          </cell>
        </row>
        <row r="396">
          <cell r="A396" t="str">
            <v>EMED</v>
          </cell>
          <cell r="I396" t="str">
            <v>Humanities</v>
          </cell>
          <cell r="J396" t="str">
            <v>Medieval History (500-1500)</v>
          </cell>
        </row>
        <row r="397">
          <cell r="A397" t="str">
            <v>EPP3</v>
          </cell>
          <cell r="I397" t="str">
            <v>Earth, Space &amp; Environmental Sciences</v>
          </cell>
          <cell r="J397" t="str">
            <v>General &amp; Introductory Earth Sciences</v>
          </cell>
        </row>
        <row r="398">
          <cell r="A398" t="str">
            <v>ESP</v>
          </cell>
          <cell r="I398" t="str">
            <v>Earth, Space &amp; Environmental Sciences</v>
          </cell>
          <cell r="J398" t="str">
            <v>Geomorphology</v>
          </cell>
        </row>
        <row r="399">
          <cell r="A399" t="str">
            <v>EQE</v>
          </cell>
          <cell r="I399" t="str">
            <v>Physical Sciences &amp; Engineering</v>
          </cell>
          <cell r="J399" t="str">
            <v>Structural &amp; Building Engineering</v>
          </cell>
        </row>
        <row r="400">
          <cell r="A400" t="str">
            <v>ECHO</v>
          </cell>
          <cell r="I400" t="str">
            <v>Medicine</v>
          </cell>
          <cell r="J400" t="str">
            <v>Cardiovascular Disease</v>
          </cell>
        </row>
        <row r="401">
          <cell r="A401" t="str">
            <v>ECO</v>
          </cell>
          <cell r="I401" t="str">
            <v>Earth, Space &amp; Environmental Sciences</v>
          </cell>
          <cell r="J401" t="str">
            <v>Hydrological Sciences</v>
          </cell>
        </row>
        <row r="402">
          <cell r="A402" t="str">
            <v>EAP</v>
          </cell>
          <cell r="I402" t="str">
            <v>Life Sciences</v>
          </cell>
          <cell r="J402" t="str">
            <v>Ecology &amp; Organismal Biology</v>
          </cell>
        </row>
        <row r="403">
          <cell r="A403" t="str">
            <v>EEN</v>
          </cell>
          <cell r="I403" t="str">
            <v>Life Sciences</v>
          </cell>
          <cell r="J403" t="str">
            <v>Entomology</v>
          </cell>
        </row>
        <row r="404">
          <cell r="A404" t="str">
            <v>EMR</v>
          </cell>
          <cell r="I404" t="str">
            <v>Life Sciences</v>
          </cell>
          <cell r="J404" t="str">
            <v>Ecology &amp; Organismal Biology</v>
          </cell>
        </row>
        <row r="405">
          <cell r="A405" t="str">
            <v>ECM</v>
          </cell>
          <cell r="I405" t="str">
            <v>Life Sciences</v>
          </cell>
          <cell r="J405" t="str">
            <v>Ecology &amp; Organismal Biology</v>
          </cell>
        </row>
        <row r="406">
          <cell r="A406" t="str">
            <v>ERE</v>
          </cell>
          <cell r="I406" t="str">
            <v>Life Sciences</v>
          </cell>
          <cell r="J406" t="str">
            <v>Ecology &amp; Organismal Biology</v>
          </cell>
        </row>
        <row r="407">
          <cell r="A407" t="str">
            <v>ECY</v>
          </cell>
          <cell r="I407" t="str">
            <v>Life Sciences</v>
          </cell>
          <cell r="J407" t="str">
            <v>Ecology &amp; Organismal Biology</v>
          </cell>
        </row>
        <row r="408">
          <cell r="A408" t="str">
            <v>ELE</v>
          </cell>
          <cell r="I408" t="str">
            <v>Life Sciences</v>
          </cell>
          <cell r="J408" t="str">
            <v>Ecology &amp; Organismal Biology</v>
          </cell>
        </row>
        <row r="409">
          <cell r="A409" t="str">
            <v>EFF</v>
          </cell>
          <cell r="I409" t="str">
            <v>Life Sciences</v>
          </cell>
          <cell r="J409" t="str">
            <v>Ecology &amp; Organismal Biology</v>
          </cell>
        </row>
        <row r="410">
          <cell r="A410" t="str">
            <v>ECTA</v>
          </cell>
          <cell r="I410" t="str">
            <v>Business, Economics, Finance &amp; Accounting</v>
          </cell>
          <cell r="J410" t="str">
            <v>Econometrics</v>
          </cell>
        </row>
        <row r="411">
          <cell r="A411" t="str">
            <v>ECAF</v>
          </cell>
          <cell r="I411" t="str">
            <v>Business, Economics, Finance &amp; Accounting</v>
          </cell>
          <cell r="J411" t="str">
            <v>General &amp; Introductory Economics</v>
          </cell>
        </row>
        <row r="412">
          <cell r="A412" t="str">
            <v>SEA2</v>
          </cell>
          <cell r="I412" t="str">
            <v>Social &amp; Behavioral Sciences</v>
          </cell>
          <cell r="J412" t="str">
            <v>General &amp; Introductory Anthropology</v>
          </cell>
        </row>
        <row r="413">
          <cell r="A413" t="str">
            <v>EHR</v>
          </cell>
          <cell r="I413" t="str">
            <v>Business, Economics, Finance &amp; Accounting</v>
          </cell>
          <cell r="J413" t="str">
            <v>Economic History</v>
          </cell>
        </row>
        <row r="414">
          <cell r="A414" t="str">
            <v>ECIN</v>
          </cell>
          <cell r="I414" t="str">
            <v>Business, Economics, Finance &amp; Accounting</v>
          </cell>
          <cell r="J414" t="str">
            <v>General &amp; Introductory Economics</v>
          </cell>
        </row>
        <row r="415">
          <cell r="A415" t="str">
            <v>ECNO</v>
          </cell>
          <cell r="I415" t="str">
            <v>Business, Economics, Finance &amp; Accounting</v>
          </cell>
          <cell r="J415" t="str">
            <v>Financial Economics</v>
          </cell>
        </row>
        <row r="416">
          <cell r="A416" t="str">
            <v>ECOL</v>
          </cell>
          <cell r="I416" t="str">
            <v>Business, Economics, Finance &amp; Accounting</v>
          </cell>
          <cell r="J416" t="str">
            <v>General &amp; Introductory Economics</v>
          </cell>
        </row>
        <row r="417">
          <cell r="A417" t="str">
            <v>ECPA</v>
          </cell>
          <cell r="I417" t="str">
            <v>Business, Economics, Finance &amp; Accounting</v>
          </cell>
          <cell r="J417" t="str">
            <v>General &amp; Introductory Economics</v>
          </cell>
        </row>
        <row r="418">
          <cell r="A418" t="str">
            <v>ECOR</v>
          </cell>
          <cell r="I418" t="str">
            <v>Business, Economics, Finance &amp; Accounting</v>
          </cell>
          <cell r="J418" t="str">
            <v>General &amp; Introductory Economics</v>
          </cell>
        </row>
        <row r="419">
          <cell r="A419" t="str">
            <v>ECCA</v>
          </cell>
          <cell r="I419" t="str">
            <v>Business, Economics, Finance &amp; Accounting</v>
          </cell>
          <cell r="J419" t="str">
            <v>General &amp; Introductory Economics</v>
          </cell>
        </row>
        <row r="420">
          <cell r="A420" t="str">
            <v>ECPO</v>
          </cell>
          <cell r="I420" t="str">
            <v>Business, Economics, Finance &amp; Accounting</v>
          </cell>
          <cell r="J420" t="str">
            <v>Political Economics</v>
          </cell>
        </row>
        <row r="421">
          <cell r="A421" t="str">
            <v>ECOT</v>
          </cell>
          <cell r="I421" t="str">
            <v>Business, Economics, Finance &amp; Accounting</v>
          </cell>
          <cell r="J421" t="str">
            <v>General &amp; Introductory Economics</v>
          </cell>
        </row>
        <row r="422">
          <cell r="A422" t="str">
            <v>EREV</v>
          </cell>
          <cell r="I422" t="str">
            <v>Humanities</v>
          </cell>
          <cell r="J422" t="str">
            <v>General &amp; Introductory Religion &amp; Theology</v>
          </cell>
        </row>
        <row r="423">
          <cell r="A423" t="str">
            <v>EMIP</v>
          </cell>
          <cell r="I423" t="str">
            <v>Social &amp; Behavioral Sciences</v>
          </cell>
          <cell r="J423" t="str">
            <v>Educational Research &amp; Statistics</v>
          </cell>
        </row>
        <row r="424">
          <cell r="A424" t="str">
            <v>EDTH</v>
          </cell>
          <cell r="I424" t="str">
            <v>Social &amp; Behavioral Sciences</v>
          </cell>
          <cell r="J424" t="str">
            <v>Theory of Education</v>
          </cell>
        </row>
        <row r="425">
          <cell r="A425" t="str">
            <v>EEJ</v>
          </cell>
          <cell r="I425" t="str">
            <v>Physical Sciences &amp; Engineering</v>
          </cell>
          <cell r="J425" t="str">
            <v>Power Technology &amp; Power Engineering</v>
          </cell>
        </row>
        <row r="426">
          <cell r="A426">
            <v>2049</v>
          </cell>
          <cell r="I426" t="str">
            <v>Chemistry</v>
          </cell>
          <cell r="J426" t="str">
            <v>Analytical Chemistry</v>
          </cell>
        </row>
        <row r="427">
          <cell r="A427" t="str">
            <v>ISD2</v>
          </cell>
          <cell r="I427" t="str">
            <v>Computer Science  &amp; Information Technology</v>
          </cell>
          <cell r="J427" t="str">
            <v>Information &amp; Library Science</v>
          </cell>
        </row>
        <row r="428">
          <cell r="A428" t="str">
            <v>ECJ</v>
          </cell>
          <cell r="I428" t="str">
            <v>Physical Sciences &amp; Engineering</v>
          </cell>
          <cell r="J428" t="str">
            <v>Circuit Theory &amp; Design</v>
          </cell>
        </row>
        <row r="429">
          <cell r="A429">
            <v>2027</v>
          </cell>
          <cell r="I429" t="str">
            <v>Chemistry</v>
          </cell>
          <cell r="J429" t="str">
            <v>Biochemistry (Chemical Biology)</v>
          </cell>
        </row>
        <row r="430">
          <cell r="A430">
            <v>2328</v>
          </cell>
          <cell r="I430" t="str">
            <v>Life Sciences</v>
          </cell>
          <cell r="J430" t="str">
            <v>Cell &amp; Molecular Biology</v>
          </cell>
        </row>
        <row r="431">
          <cell r="A431">
            <v>2327</v>
          </cell>
          <cell r="I431" t="str">
            <v>Life Sciences</v>
          </cell>
          <cell r="J431" t="str">
            <v>Cell &amp; Molecular Biology</v>
          </cell>
        </row>
        <row r="432">
          <cell r="A432" t="str">
            <v>EMM</v>
          </cell>
          <cell r="I432" t="str">
            <v>Medicine</v>
          </cell>
          <cell r="J432" t="str">
            <v>Emergency Medicine &amp; Trauma</v>
          </cell>
        </row>
        <row r="433">
          <cell r="A433" t="str">
            <v>EST2</v>
          </cell>
          <cell r="I433" t="str">
            <v>Physical Sciences &amp; Engineering</v>
          </cell>
          <cell r="J433" t="str">
            <v>Energy Storage</v>
          </cell>
        </row>
        <row r="434">
          <cell r="A434">
            <v>2198</v>
          </cell>
          <cell r="I434" t="str">
            <v>Chemistry</v>
          </cell>
          <cell r="J434" t="str">
            <v>General &amp; Introductory Chemical Engineering</v>
          </cell>
        </row>
        <row r="435">
          <cell r="A435" t="str">
            <v>EMT</v>
          </cell>
          <cell r="I435" t="str">
            <v>Social &amp; Behavioral Sciences</v>
          </cell>
          <cell r="J435" t="str">
            <v>Higher Education General</v>
          </cell>
        </row>
        <row r="436">
          <cell r="A436" t="str">
            <v>ENTT</v>
          </cell>
          <cell r="I436" t="str">
            <v>Medicine</v>
          </cell>
          <cell r="J436" t="str">
            <v>Otolaryngology (Ear, Nose &amp; Throat)</v>
          </cell>
        </row>
        <row r="437">
          <cell r="A437" t="str">
            <v>EEA</v>
          </cell>
          <cell r="I437" t="str">
            <v>Life Sciences</v>
          </cell>
          <cell r="J437" t="str">
            <v>Entomology</v>
          </cell>
        </row>
        <row r="438">
          <cell r="A438" t="str">
            <v>ENR</v>
          </cell>
          <cell r="I438" t="str">
            <v>Life Sciences</v>
          </cell>
          <cell r="J438" t="str">
            <v>Entomology</v>
          </cell>
        </row>
        <row r="439">
          <cell r="A439" t="str">
            <v>ENS</v>
          </cell>
          <cell r="I439" t="str">
            <v>Life Sciences</v>
          </cell>
          <cell r="J439" t="str">
            <v>Entomology</v>
          </cell>
        </row>
        <row r="440">
          <cell r="A440" t="str">
            <v>EM</v>
          </cell>
          <cell r="I440" t="str">
            <v>Life Sciences</v>
          </cell>
          <cell r="J440" t="str">
            <v>Genetics</v>
          </cell>
        </row>
        <row r="441">
          <cell r="A441" t="str">
            <v>EMI</v>
          </cell>
          <cell r="I441" t="str">
            <v>Life Sciences</v>
          </cell>
          <cell r="J441" t="str">
            <v>Microbial Ecology</v>
          </cell>
        </row>
        <row r="442">
          <cell r="A442" t="str">
            <v>EMI4</v>
          </cell>
          <cell r="I442" t="str">
            <v>Life Sciences</v>
          </cell>
          <cell r="J442" t="str">
            <v>Microbial Ecology</v>
          </cell>
        </row>
        <row r="443">
          <cell r="A443" t="str">
            <v>EET</v>
          </cell>
          <cell r="I443" t="str">
            <v>Social &amp; Behavioral Sciences</v>
          </cell>
          <cell r="J443" t="str">
            <v>General &amp; Introductory Development Studies</v>
          </cell>
        </row>
        <row r="444">
          <cell r="A444" t="str">
            <v>EP</v>
          </cell>
          <cell r="I444" t="str">
            <v>Physical Sciences &amp; Engineering</v>
          </cell>
          <cell r="J444" t="str">
            <v>Environmental Engineering</v>
          </cell>
        </row>
        <row r="445">
          <cell r="A445" t="str">
            <v>TQEM</v>
          </cell>
          <cell r="I445" t="str">
            <v>Earth, Space &amp; Environmental Sciences</v>
          </cell>
          <cell r="J445" t="str">
            <v>Environmental Management, Policy &amp; Planning</v>
          </cell>
        </row>
        <row r="446">
          <cell r="A446" t="str">
            <v>TOX</v>
          </cell>
          <cell r="I446" t="str">
            <v>Chemistry</v>
          </cell>
          <cell r="J446" t="str">
            <v>Toxicology</v>
          </cell>
        </row>
        <row r="447">
          <cell r="A447" t="str">
            <v>ETC</v>
          </cell>
          <cell r="I447" t="str">
            <v>Earth, Space &amp; Environmental Sciences</v>
          </cell>
          <cell r="J447" t="str">
            <v>Ecotoxicology &amp; Pollution Science</v>
          </cell>
        </row>
        <row r="448">
          <cell r="A448" t="str">
            <v>ENV</v>
          </cell>
          <cell r="I448" t="str">
            <v>Mathematics &amp; Statistics</v>
          </cell>
          <cell r="J448" t="str">
            <v>Environmental Statistics &amp; Environmetrics</v>
          </cell>
        </row>
        <row r="449">
          <cell r="A449" t="str">
            <v>EPI</v>
          </cell>
          <cell r="I449" t="str">
            <v>Medicine</v>
          </cell>
          <cell r="J449" t="str">
            <v>Neurology</v>
          </cell>
        </row>
        <row r="450">
          <cell r="A450" t="str">
            <v>EPD2</v>
          </cell>
          <cell r="I450" t="str">
            <v>Medicine</v>
          </cell>
          <cell r="J450" t="str">
            <v>Neurology</v>
          </cell>
        </row>
        <row r="451">
          <cell r="A451" t="str">
            <v>EPP</v>
          </cell>
          <cell r="I451" t="str">
            <v>Life Sciences</v>
          </cell>
          <cell r="J451" t="str">
            <v>Plant Science</v>
          </cell>
        </row>
        <row r="452">
          <cell r="A452" t="str">
            <v>EVE</v>
          </cell>
          <cell r="I452" t="str">
            <v>Veterinary Medicine</v>
          </cell>
          <cell r="J452" t="str">
            <v>Veterinary Medicine - Equine</v>
          </cell>
        </row>
        <row r="453">
          <cell r="A453" t="str">
            <v>EVJ</v>
          </cell>
          <cell r="I453" t="str">
            <v>Veterinary Medicine</v>
          </cell>
          <cell r="J453" t="str">
            <v>Veterinary Medicine - Equine</v>
          </cell>
        </row>
        <row r="454">
          <cell r="A454" t="str">
            <v>EAHR</v>
          </cell>
          <cell r="I454" t="str">
            <v>Humanities</v>
          </cell>
          <cell r="J454" t="str">
            <v>Bioethics &amp; Medical Ethics</v>
          </cell>
        </row>
        <row r="455">
          <cell r="A455" t="str">
            <v>ETH</v>
          </cell>
          <cell r="I455" t="str">
            <v>Life Sciences</v>
          </cell>
          <cell r="J455" t="str">
            <v>Animal Behavior</v>
          </cell>
        </row>
        <row r="456">
          <cell r="A456" t="str">
            <v>ETHO</v>
          </cell>
          <cell r="I456" t="str">
            <v>Social &amp; Behavioral Sciences</v>
          </cell>
          <cell r="J456" t="str">
            <v>Social &amp; Cultural Anthropology</v>
          </cell>
        </row>
        <row r="457">
          <cell r="A457" t="str">
            <v>EUCH</v>
          </cell>
          <cell r="I457" t="str">
            <v>Agriculture, Aquaculture &amp; Food Science</v>
          </cell>
          <cell r="J457" t="str">
            <v>Agricultural Economics &amp; Resource Management</v>
          </cell>
        </row>
        <row r="458">
          <cell r="A458" t="str">
            <v>ERV</v>
          </cell>
          <cell r="I458" t="str">
            <v>Psychology</v>
          </cell>
          <cell r="J458" t="str">
            <v>Clinical Psychology</v>
          </cell>
        </row>
        <row r="459">
          <cell r="A459" t="str">
            <v>EUFM</v>
          </cell>
          <cell r="I459" t="str">
            <v>Business, Economics, Finance &amp; Accounting</v>
          </cell>
          <cell r="J459" t="str">
            <v>Institutional &amp; Corporate Finance</v>
          </cell>
        </row>
        <row r="460">
          <cell r="A460" t="str">
            <v>ECC</v>
          </cell>
          <cell r="I460" t="str">
            <v>Nursing, Dentistry &amp; Healthcare</v>
          </cell>
          <cell r="J460" t="str">
            <v>Consumer Health General</v>
          </cell>
        </row>
        <row r="461">
          <cell r="A461" t="str">
            <v>ECI</v>
          </cell>
          <cell r="I461" t="str">
            <v>Medicine</v>
          </cell>
          <cell r="J461" t="str">
            <v>General &amp; Internal Medicine</v>
          </cell>
        </row>
        <row r="462">
          <cell r="A462" t="str">
            <v>EJE</v>
          </cell>
          <cell r="I462" t="str">
            <v>Nursing, Dentistry &amp; Healthcare</v>
          </cell>
          <cell r="J462" t="str">
            <v>Community Dentistry &amp; Public Health</v>
          </cell>
        </row>
        <row r="463">
          <cell r="A463" t="str">
            <v>EJED</v>
          </cell>
          <cell r="I463" t="str">
            <v>Social &amp; Behavioral Sciences</v>
          </cell>
          <cell r="J463" t="str">
            <v>General &amp; Introductory Education</v>
          </cell>
        </row>
        <row r="464">
          <cell r="A464" t="str">
            <v>EJH</v>
          </cell>
          <cell r="I464" t="str">
            <v>Medicine</v>
          </cell>
          <cell r="J464" t="str">
            <v>Hematology</v>
          </cell>
        </row>
        <row r="465">
          <cell r="A465" t="str">
            <v>EJHF</v>
          </cell>
          <cell r="I465" t="str">
            <v>Medicine</v>
          </cell>
          <cell r="J465" t="str">
            <v>Heart Failure</v>
          </cell>
        </row>
        <row r="466">
          <cell r="A466">
            <v>2040</v>
          </cell>
          <cell r="I466" t="str">
            <v>Medicine</v>
          </cell>
          <cell r="J466" t="str">
            <v>Immunology</v>
          </cell>
        </row>
        <row r="467">
          <cell r="A467">
            <v>2005</v>
          </cell>
          <cell r="I467" t="str">
            <v>Chemistry</v>
          </cell>
          <cell r="J467" t="str">
            <v>Inorganic Chemistry</v>
          </cell>
        </row>
        <row r="468">
          <cell r="A468">
            <v>2114</v>
          </cell>
          <cell r="I468" t="str">
            <v>Agriculture, Aquaculture &amp; Food Science</v>
          </cell>
          <cell r="J468" t="str">
            <v>Oils &amp; Fats</v>
          </cell>
        </row>
        <row r="469">
          <cell r="A469" t="str">
            <v>ENE</v>
          </cell>
          <cell r="I469" t="str">
            <v>Medicine</v>
          </cell>
          <cell r="J469" t="str">
            <v>Neurology</v>
          </cell>
        </row>
        <row r="470">
          <cell r="A470" t="str">
            <v>EJN</v>
          </cell>
          <cell r="I470" t="str">
            <v>Life Sciences</v>
          </cell>
          <cell r="J470" t="str">
            <v>Neuroscience</v>
          </cell>
        </row>
        <row r="471">
          <cell r="A471" t="str">
            <v>EOS</v>
          </cell>
          <cell r="I471" t="str">
            <v>Nursing, Dentistry &amp; Healthcare</v>
          </cell>
          <cell r="J471" t="str">
            <v>Oral Sciences &amp; Technology</v>
          </cell>
        </row>
        <row r="472">
          <cell r="A472">
            <v>2046</v>
          </cell>
          <cell r="I472" t="str">
            <v>Chemistry</v>
          </cell>
          <cell r="J472" t="str">
            <v>Organic Chemistry</v>
          </cell>
        </row>
        <row r="473">
          <cell r="A473" t="str">
            <v>EJP</v>
          </cell>
          <cell r="I473" t="str">
            <v>Medicine</v>
          </cell>
          <cell r="J473" t="str">
            <v>Pain Medicine</v>
          </cell>
        </row>
        <row r="474">
          <cell r="A474" t="str">
            <v>EJOP</v>
          </cell>
          <cell r="I474" t="str">
            <v>Humanities</v>
          </cell>
          <cell r="J474" t="str">
            <v>Continental Philosophy</v>
          </cell>
        </row>
        <row r="475">
          <cell r="A475" t="str">
            <v>EJPR</v>
          </cell>
          <cell r="I475" t="str">
            <v>Social &amp; Behavioral Sciences</v>
          </cell>
          <cell r="J475" t="str">
            <v>General &amp; Introductory Political Science</v>
          </cell>
        </row>
        <row r="476">
          <cell r="A476" t="str">
            <v>EPDY</v>
          </cell>
          <cell r="I476" t="str">
            <v>Social &amp; Behavioral Sciences</v>
          </cell>
          <cell r="J476" t="str">
            <v>General &amp; Introductory Political Science</v>
          </cell>
        </row>
        <row r="477">
          <cell r="A477" t="str">
            <v>EJSP</v>
          </cell>
          <cell r="I477" t="str">
            <v>Psychology</v>
          </cell>
          <cell r="J477" t="str">
            <v>Social Psychology</v>
          </cell>
        </row>
        <row r="478">
          <cell r="A478" t="str">
            <v>EJSS</v>
          </cell>
          <cell r="I478" t="str">
            <v>Earth, Space &amp; Environmental Sciences</v>
          </cell>
          <cell r="J478" t="str">
            <v>Soil Science &amp; Geoarchaeology</v>
          </cell>
        </row>
        <row r="479">
          <cell r="A479" t="str">
            <v>EULJ</v>
          </cell>
          <cell r="I479" t="str">
            <v>Law &amp; Criminology</v>
          </cell>
          <cell r="J479" t="str">
            <v>General &amp; Introductory Law</v>
          </cell>
        </row>
        <row r="480">
          <cell r="A480" t="str">
            <v>EMRE</v>
          </cell>
          <cell r="I480" t="str">
            <v>Business, Economics, Finance &amp; Accounting</v>
          </cell>
          <cell r="J480" t="str">
            <v>Management</v>
          </cell>
        </row>
        <row r="481">
          <cell r="A481" t="str">
            <v>EPA2</v>
          </cell>
          <cell r="I481" t="str">
            <v>Social &amp; Behavioral Sciences</v>
          </cell>
          <cell r="J481" t="str">
            <v>Political Science Special Topics</v>
          </cell>
        </row>
        <row r="482">
          <cell r="A482" t="str">
            <v>EVO</v>
          </cell>
          <cell r="I482" t="str">
            <v>Life Sciences</v>
          </cell>
          <cell r="J482" t="str">
            <v>Evolutionary Biology</v>
          </cell>
        </row>
        <row r="483">
          <cell r="A483" t="str">
            <v>EDE</v>
          </cell>
          <cell r="I483" t="str">
            <v>Life Sciences</v>
          </cell>
          <cell r="J483" t="str">
            <v>Evolution</v>
          </cell>
        </row>
        <row r="484">
          <cell r="A484" t="str">
            <v>EVAN</v>
          </cell>
          <cell r="I484" t="str">
            <v>Life Sciences</v>
          </cell>
          <cell r="J484" t="str">
            <v>Evolutionary Biology</v>
          </cell>
        </row>
        <row r="485">
          <cell r="A485" t="str">
            <v>EXD</v>
          </cell>
          <cell r="I485" t="str">
            <v>Medicine</v>
          </cell>
          <cell r="J485" t="str">
            <v>Dermatology</v>
          </cell>
        </row>
        <row r="486">
          <cell r="A486" t="str">
            <v>EPH</v>
          </cell>
          <cell r="I486" t="str">
            <v>Life Sciences</v>
          </cell>
          <cell r="J486" t="str">
            <v>Anatomy &amp; Physiology</v>
          </cell>
        </row>
        <row r="487">
          <cell r="A487" t="str">
            <v>EXSY</v>
          </cell>
          <cell r="I487" t="str">
            <v>Physical Sciences &amp; Engineering</v>
          </cell>
          <cell r="J487" t="str">
            <v>General &amp; Introductory Electrical &amp; Electronics Engineering</v>
          </cell>
        </row>
        <row r="488">
          <cell r="A488" t="str">
            <v>FCSR</v>
          </cell>
          <cell r="I488" t="str">
            <v>Social &amp; Behavioral Sciences</v>
          </cell>
          <cell r="J488" t="str">
            <v>Family Studies General</v>
          </cell>
        </row>
        <row r="489">
          <cell r="A489" t="str">
            <v>FCRE</v>
          </cell>
          <cell r="I489" t="str">
            <v>Law &amp; Criminology</v>
          </cell>
          <cell r="J489" t="str">
            <v>Civil Law</v>
          </cell>
        </row>
        <row r="490">
          <cell r="A490" t="str">
            <v>FAMP</v>
          </cell>
          <cell r="I490" t="str">
            <v>Social &amp; Behavioral Sciences</v>
          </cell>
          <cell r="J490" t="str">
            <v>Family Studies General</v>
          </cell>
        </row>
        <row r="491">
          <cell r="A491" t="str">
            <v>FARE</v>
          </cell>
          <cell r="I491" t="str">
            <v>Social &amp; Behavioral Sciences</v>
          </cell>
          <cell r="J491" t="str">
            <v>Family Studies General</v>
          </cell>
        </row>
        <row r="492">
          <cell r="A492" t="str">
            <v>FSB2</v>
          </cell>
          <cell r="I492" t="str">
            <v>Life Sciences</v>
          </cell>
          <cell r="J492" t="str">
            <v>General Biology</v>
          </cell>
        </row>
        <row r="493">
          <cell r="A493" t="str">
            <v>FFE</v>
          </cell>
          <cell r="I493" t="str">
            <v>Physical Sciences &amp; Engineering</v>
          </cell>
          <cell r="J493" t="str">
            <v>Failure Fracture</v>
          </cell>
        </row>
        <row r="494">
          <cell r="A494" t="str">
            <v>FEBS</v>
          </cell>
          <cell r="I494" t="str">
            <v>Life Sciences</v>
          </cell>
          <cell r="J494" t="str">
            <v>Biochemistry</v>
          </cell>
        </row>
        <row r="495">
          <cell r="A495" t="str">
            <v>FEB2</v>
          </cell>
          <cell r="I495" t="str">
            <v>Life Sciences</v>
          </cell>
          <cell r="J495" t="str">
            <v>Biochemistry</v>
          </cell>
        </row>
        <row r="496">
          <cell r="A496">
            <v>2243</v>
          </cell>
          <cell r="I496" t="str">
            <v>Life Sciences</v>
          </cell>
          <cell r="J496" t="str">
            <v>Plant Science</v>
          </cell>
        </row>
        <row r="497">
          <cell r="A497" t="str">
            <v>FGC</v>
          </cell>
          <cell r="I497" t="str">
            <v>Business, Economics, Finance &amp; Accounting</v>
          </cell>
          <cell r="J497" t="str">
            <v>Non-Profit Organizations / Law</v>
          </cell>
        </row>
        <row r="498">
          <cell r="A498" t="str">
            <v>FEA2</v>
          </cell>
          <cell r="I498" t="str">
            <v>Social &amp; Behavioral Sciences</v>
          </cell>
          <cell r="J498" t="str">
            <v>General &amp; Introductory Anthropology</v>
          </cell>
        </row>
        <row r="499">
          <cell r="A499" t="str">
            <v>FAAM</v>
          </cell>
          <cell r="I499" t="str">
            <v>Business, Economics, Finance &amp; Accounting</v>
          </cell>
          <cell r="J499" t="str">
            <v>General Finance &amp; Investments</v>
          </cell>
        </row>
        <row r="500">
          <cell r="A500" t="str">
            <v>FIMA</v>
          </cell>
          <cell r="I500" t="str">
            <v>Business, Economics, Finance &amp; Accounting</v>
          </cell>
          <cell r="J500" t="str">
            <v>General Finance &amp; Investments</v>
          </cell>
        </row>
        <row r="501">
          <cell r="A501" t="str">
            <v>FMII</v>
          </cell>
          <cell r="I501" t="str">
            <v>Business, Economics, Finance &amp; Accounting</v>
          </cell>
          <cell r="J501" t="str">
            <v>General Finance &amp; Investments</v>
          </cell>
        </row>
        <row r="502">
          <cell r="A502" t="str">
            <v>CFP2</v>
          </cell>
          <cell r="I502" t="str">
            <v>Business, Economics, Finance &amp; Accounting</v>
          </cell>
          <cell r="J502" t="str">
            <v>Personal Finance</v>
          </cell>
        </row>
        <row r="503">
          <cell r="A503" t="str">
            <v>FIRE</v>
          </cell>
          <cell r="I503" t="str">
            <v>Business, Economics, Finance &amp; Accounting</v>
          </cell>
          <cell r="J503" t="str">
            <v>General Finance &amp; Investments</v>
          </cell>
        </row>
        <row r="504">
          <cell r="A504" t="str">
            <v>FAM</v>
          </cell>
          <cell r="I504" t="str">
            <v>Physical Sciences &amp; Engineering</v>
          </cell>
          <cell r="J504" t="str">
            <v>General &amp; Introductory Civil Engineering &amp; Construction</v>
          </cell>
        </row>
        <row r="505">
          <cell r="A505" t="str">
            <v>FISC</v>
          </cell>
          <cell r="I505" t="str">
            <v>Business, Economics, Finance &amp; Accounting</v>
          </cell>
          <cell r="J505" t="str">
            <v>Public Economics</v>
          </cell>
        </row>
        <row r="506">
          <cell r="A506" t="str">
            <v>FAF</v>
          </cell>
          <cell r="I506" t="str">
            <v>Agriculture, Aquaculture &amp; Food Science</v>
          </cell>
          <cell r="J506" t="str">
            <v>General Aquaculture, Fisheries &amp; Fish Science</v>
          </cell>
        </row>
        <row r="507">
          <cell r="A507" t="str">
            <v>FSH</v>
          </cell>
          <cell r="I507" t="str">
            <v>Agriculture, Aquaculture &amp; Food Science</v>
          </cell>
          <cell r="J507" t="str">
            <v>Fisheries</v>
          </cell>
        </row>
        <row r="508">
          <cell r="A508" t="str">
            <v>FME</v>
          </cell>
          <cell r="I508" t="str">
            <v>Agriculture, Aquaculture &amp; Food Science</v>
          </cell>
          <cell r="J508" t="str">
            <v>General Aquaculture, Fisheries &amp; Fish Science</v>
          </cell>
        </row>
        <row r="509">
          <cell r="A509" t="str">
            <v>FOG</v>
          </cell>
          <cell r="I509" t="str">
            <v>Agriculture, Aquaculture &amp; Food Science</v>
          </cell>
          <cell r="J509" t="str">
            <v>General Aquaculture, Fisheries &amp; Fish Science</v>
          </cell>
        </row>
        <row r="510">
          <cell r="A510" t="str">
            <v>FFJ</v>
          </cell>
          <cell r="I510" t="str">
            <v>Chemistry</v>
          </cell>
          <cell r="J510" t="str">
            <v>Flavor, Perfume &amp; Cosmetic Science</v>
          </cell>
        </row>
        <row r="511">
          <cell r="A511" t="str">
            <v>FQU</v>
          </cell>
          <cell r="I511" t="str">
            <v>Agriculture, Aquaculture &amp; Food Science</v>
          </cell>
          <cell r="J511" t="str">
            <v>General &amp; Introductory Food Science &amp; Technology</v>
          </cell>
        </row>
        <row r="512">
          <cell r="A512" t="str">
            <v>FLAN</v>
          </cell>
          <cell r="I512" t="str">
            <v>Humanities</v>
          </cell>
          <cell r="J512" t="str">
            <v>Applied Linguistics</v>
          </cell>
        </row>
        <row r="513">
          <cell r="A513" t="str">
            <v>EFP</v>
          </cell>
          <cell r="I513" t="str">
            <v>Life Sciences</v>
          </cell>
          <cell r="J513" t="str">
            <v>Plant Pathology</v>
          </cell>
        </row>
        <row r="514">
          <cell r="A514">
            <v>2244</v>
          </cell>
          <cell r="I514" t="str">
            <v>Physical Sciences &amp; Engineering</v>
          </cell>
          <cell r="J514" t="str">
            <v>General &amp; Introductory Physics</v>
          </cell>
        </row>
        <row r="515">
          <cell r="A515" t="str">
            <v>FWB</v>
          </cell>
          <cell r="I515" t="str">
            <v>Life Sciences</v>
          </cell>
          <cell r="J515" t="str">
            <v>Ecology &amp; Organismal Biology</v>
          </cell>
        </row>
        <row r="516">
          <cell r="A516" t="str">
            <v>FEE</v>
          </cell>
          <cell r="I516" t="str">
            <v>Life Sciences</v>
          </cell>
          <cell r="J516" t="str">
            <v>Ecology &amp; Organismal Biology</v>
          </cell>
        </row>
        <row r="517">
          <cell r="A517">
            <v>2293</v>
          </cell>
          <cell r="I517" t="str">
            <v>Physical Sciences &amp; Engineering</v>
          </cell>
          <cell r="J517" t="str">
            <v>Batteries &amp; Fuel Cells</v>
          </cell>
        </row>
        <row r="518">
          <cell r="A518" t="str">
            <v>FEC</v>
          </cell>
          <cell r="I518" t="str">
            <v>Life Sciences</v>
          </cell>
          <cell r="J518" t="str">
            <v>Ecology &amp; Organismal Biology</v>
          </cell>
        </row>
        <row r="519">
          <cell r="A519" t="str">
            <v>FCP</v>
          </cell>
          <cell r="I519" t="str">
            <v>Medicine</v>
          </cell>
          <cell r="J519" t="str">
            <v>Pharmacology &amp; Pharmaceutical Medicine</v>
          </cell>
        </row>
        <row r="520">
          <cell r="A520" t="str">
            <v>FFO2</v>
          </cell>
          <cell r="I520" t="str">
            <v>Business, Economics, Finance &amp; Accounting</v>
          </cell>
          <cell r="J520" t="str">
            <v>Decision Sciences</v>
          </cell>
        </row>
        <row r="521">
          <cell r="A521">
            <v>2250</v>
          </cell>
          <cell r="I521" t="str">
            <v>Mathematics &amp; Statistics</v>
          </cell>
          <cell r="J521" t="str">
            <v>General &amp; Introductory Mathematics</v>
          </cell>
        </row>
        <row r="522">
          <cell r="A522" t="str">
            <v>GEND</v>
          </cell>
          <cell r="I522" t="str">
            <v>Humanities</v>
          </cell>
          <cell r="J522" t="str">
            <v>Gender &amp; History</v>
          </cell>
        </row>
        <row r="523">
          <cell r="A523" t="str">
            <v>GWAO</v>
          </cell>
          <cell r="I523" t="str">
            <v>Business, Economics, Finance &amp; Accounting</v>
          </cell>
          <cell r="J523" t="str">
            <v>General &amp; Introductory Business &amp; Management</v>
          </cell>
        </row>
        <row r="524">
          <cell r="A524" t="str">
            <v>GENA</v>
          </cell>
          <cell r="I524" t="str">
            <v>Social &amp; Behavioral Sciences</v>
          </cell>
          <cell r="J524" t="str">
            <v>General &amp; Introductory Anthropology</v>
          </cell>
        </row>
        <row r="525">
          <cell r="A525" t="str">
            <v>GTC</v>
          </cell>
          <cell r="I525" t="str">
            <v>Life Sciences</v>
          </cell>
          <cell r="J525" t="str">
            <v>Cell &amp; Molecular Biology</v>
          </cell>
        </row>
        <row r="526">
          <cell r="A526" t="str">
            <v>GCC</v>
          </cell>
          <cell r="I526" t="str">
            <v>Medicine</v>
          </cell>
          <cell r="J526" t="str">
            <v>Oncology &amp; Radiotherapy</v>
          </cell>
        </row>
        <row r="527">
          <cell r="A527" t="str">
            <v>DVG</v>
          </cell>
          <cell r="I527" t="str">
            <v>Life Sciences</v>
          </cell>
          <cell r="J527" t="str">
            <v>Developmental Biology</v>
          </cell>
        </row>
        <row r="528">
          <cell r="A528" t="str">
            <v>GEPI</v>
          </cell>
          <cell r="I528" t="str">
            <v>Life Sciences</v>
          </cell>
          <cell r="J528" t="str">
            <v>Human Genetics</v>
          </cell>
        </row>
        <row r="529">
          <cell r="A529" t="str">
            <v>GEA</v>
          </cell>
          <cell r="I529" t="str">
            <v>Earth, Space &amp; Environmental Sciences</v>
          </cell>
          <cell r="J529" t="str">
            <v>Soil Science &amp; Geoarchaeology</v>
          </cell>
        </row>
        <row r="530">
          <cell r="A530" t="str">
            <v>GBI</v>
          </cell>
          <cell r="I530" t="str">
            <v>Earth, Space &amp; Environmental Sciences</v>
          </cell>
          <cell r="J530" t="str">
            <v>Paleontology, Paleobiology &amp; Geobiology</v>
          </cell>
        </row>
        <row r="531">
          <cell r="A531" t="str">
            <v>GEAN</v>
          </cell>
          <cell r="I531" t="str">
            <v>Social &amp; Behavioral Sciences</v>
          </cell>
          <cell r="J531" t="str">
            <v>Geographical Methodology &amp; Techniques</v>
          </cell>
        </row>
        <row r="532">
          <cell r="A532" t="str">
            <v>GEOJ</v>
          </cell>
          <cell r="I532" t="str">
            <v>Social &amp; Behavioral Sciences</v>
          </cell>
          <cell r="J532" t="str">
            <v>General &amp; Introductory Geography</v>
          </cell>
        </row>
        <row r="533">
          <cell r="A533" t="str">
            <v>GEOR</v>
          </cell>
          <cell r="I533" t="str">
            <v>Social &amp; Behavioral Sciences</v>
          </cell>
          <cell r="J533" t="str">
            <v>General &amp; Introductory Geography</v>
          </cell>
        </row>
        <row r="534">
          <cell r="A534" t="str">
            <v>GEC3</v>
          </cell>
          <cell r="I534" t="str">
            <v>Social &amp; Behavioral Sciences</v>
          </cell>
          <cell r="J534" t="str">
            <v>General &amp; Introductory Geography</v>
          </cell>
        </row>
        <row r="535">
          <cell r="A535" t="str">
            <v>GJ</v>
          </cell>
          <cell r="I535" t="str">
            <v>Earth, Space &amp; Environmental Sciences</v>
          </cell>
          <cell r="J535" t="str">
            <v>Geology &amp; Geophysics</v>
          </cell>
        </row>
        <row r="536">
          <cell r="A536" t="str">
            <v>GTO</v>
          </cell>
          <cell r="I536" t="str">
            <v>Earth, Space &amp; Environmental Sciences</v>
          </cell>
          <cell r="J536" t="str">
            <v>General &amp; Introductory Earth Sciences</v>
          </cell>
        </row>
        <row r="537">
          <cell r="A537">
            <v>2478</v>
          </cell>
          <cell r="I537" t="str">
            <v>Physical Sciences &amp; Engineering</v>
          </cell>
          <cell r="J537" t="str">
            <v>General &amp; Introductory Civil Engineering &amp; Construction</v>
          </cell>
        </row>
        <row r="538">
          <cell r="A538" t="str">
            <v>GPR</v>
          </cell>
          <cell r="I538" t="str">
            <v>Earth, Space &amp; Environmental Sciences</v>
          </cell>
          <cell r="J538" t="str">
            <v>Geology &amp; Geophysics</v>
          </cell>
        </row>
        <row r="539">
          <cell r="A539" t="str">
            <v>GRL</v>
          </cell>
          <cell r="I539" t="str">
            <v>Earth, Space &amp; Environmental Sciences</v>
          </cell>
          <cell r="J539" t="str">
            <v>Geology &amp; Geophysics</v>
          </cell>
        </row>
        <row r="540">
          <cell r="A540" t="str">
            <v>GGR</v>
          </cell>
          <cell r="I540" t="str">
            <v>Earth, Space &amp; Environmental Sciences</v>
          </cell>
          <cell r="J540" t="str">
            <v>Geochemistry &amp; Mineralogy</v>
          </cell>
        </row>
        <row r="541">
          <cell r="A541">
            <v>2534</v>
          </cell>
          <cell r="I541" t="str">
            <v>Physical Sciences &amp; Engineering</v>
          </cell>
          <cell r="J541" t="str">
            <v>General &amp; Introductory Civil Engineering &amp; Construction</v>
          </cell>
        </row>
        <row r="542">
          <cell r="A542" t="str">
            <v>GGI</v>
          </cell>
          <cell r="I542" t="str">
            <v>Medicine</v>
          </cell>
          <cell r="J542" t="str">
            <v>Geriatric Medicine</v>
          </cell>
        </row>
        <row r="543">
          <cell r="A543" t="str">
            <v>GLAL</v>
          </cell>
          <cell r="I543" t="str">
            <v>Humanities</v>
          </cell>
          <cell r="J543" t="str">
            <v>European Literature</v>
          </cell>
        </row>
        <row r="544">
          <cell r="A544" t="str">
            <v>GEQU</v>
          </cell>
          <cell r="I544" t="str">
            <v>Humanities</v>
          </cell>
          <cell r="J544" t="str">
            <v>Cultural Studies General</v>
          </cell>
        </row>
        <row r="545">
          <cell r="A545" t="str">
            <v>GER</v>
          </cell>
          <cell r="I545" t="str">
            <v>Nursing, Dentistry &amp; Healthcare</v>
          </cell>
          <cell r="J545" t="str">
            <v>Gerodontology</v>
          </cell>
        </row>
        <row r="546">
          <cell r="A546" t="str">
            <v>GLIA</v>
          </cell>
          <cell r="I546" t="str">
            <v>Life Sciences</v>
          </cell>
          <cell r="J546" t="str">
            <v>Neuroscience</v>
          </cell>
        </row>
        <row r="547">
          <cell r="A547" t="str">
            <v>GBC</v>
          </cell>
          <cell r="I547" t="str">
            <v>Earth, Space &amp; Environmental Sciences</v>
          </cell>
          <cell r="J547" t="str">
            <v>Geology &amp; Geophysics</v>
          </cell>
        </row>
        <row r="548">
          <cell r="A548" t="str">
            <v>JOE</v>
          </cell>
          <cell r="I548" t="str">
            <v>Business, Economics, Finance &amp; Accounting</v>
          </cell>
          <cell r="J548" t="str">
            <v>International Management</v>
          </cell>
        </row>
        <row r="549">
          <cell r="A549" t="str">
            <v>GCB</v>
          </cell>
          <cell r="I549" t="str">
            <v>Life Sciences</v>
          </cell>
          <cell r="J549" t="str">
            <v>Conservation Science</v>
          </cell>
        </row>
        <row r="550">
          <cell r="A550" t="str">
            <v>GEB</v>
          </cell>
          <cell r="I550" t="str">
            <v>Life Sciences</v>
          </cell>
          <cell r="J550" t="str">
            <v>Ecology &amp; Organismal Biology</v>
          </cell>
        </row>
        <row r="551">
          <cell r="A551" t="str">
            <v>GLOB</v>
          </cell>
          <cell r="I551" t="str">
            <v>Social &amp; Behavioral Sciences</v>
          </cell>
          <cell r="J551" t="str">
            <v>General &amp; Introductory Geography</v>
          </cell>
        </row>
        <row r="552">
          <cell r="A552" t="str">
            <v>GPOL</v>
          </cell>
          <cell r="I552" t="str">
            <v>Social &amp; Behavioral Sciences</v>
          </cell>
          <cell r="J552" t="str">
            <v>General &amp; Introductory Political Science</v>
          </cell>
        </row>
        <row r="553">
          <cell r="A553" t="str">
            <v>GSJ</v>
          </cell>
          <cell r="I553" t="str">
            <v>Business, Economics, Finance &amp; Accounting</v>
          </cell>
          <cell r="J553" t="str">
            <v>Strategic Management</v>
          </cell>
        </row>
        <row r="554">
          <cell r="A554" t="str">
            <v>GOVE</v>
          </cell>
          <cell r="I554" t="str">
            <v>Social &amp; Behavioral Sciences</v>
          </cell>
          <cell r="J554" t="str">
            <v>Public Administration</v>
          </cell>
        </row>
        <row r="555">
          <cell r="A555" t="str">
            <v>GFS</v>
          </cell>
          <cell r="I555" t="str">
            <v>Agriculture, Aquaculture &amp; Food Science</v>
          </cell>
          <cell r="J555" t="str">
            <v>General &amp; Introductory Agriculture</v>
          </cell>
        </row>
        <row r="556">
          <cell r="A556" t="str">
            <v>GRS</v>
          </cell>
          <cell r="I556" t="str">
            <v>Agriculture, Aquaculture &amp; Food Science</v>
          </cell>
          <cell r="J556" t="str">
            <v>Agriculture &amp; Ecology</v>
          </cell>
        </row>
        <row r="557">
          <cell r="A557" t="str">
            <v>GHG3</v>
          </cell>
          <cell r="I557" t="str">
            <v>Physical Sciences &amp; Engineering</v>
          </cell>
          <cell r="J557" t="str">
            <v>Carbon Capture &amp; Storage</v>
          </cell>
        </row>
        <row r="558">
          <cell r="A558" t="str">
            <v>GWAT</v>
          </cell>
          <cell r="I558" t="str">
            <v>Earth, Space &amp; Environmental Sciences</v>
          </cell>
          <cell r="J558" t="str">
            <v>Groundwater &amp; Hydrogeology</v>
          </cell>
        </row>
        <row r="559">
          <cell r="A559" t="str">
            <v>GWMR</v>
          </cell>
          <cell r="I559" t="str">
            <v>Earth, Space &amp; Environmental Sciences</v>
          </cell>
          <cell r="J559" t="str">
            <v>Groundwater &amp; Hydrogeology</v>
          </cell>
        </row>
        <row r="560">
          <cell r="A560" t="str">
            <v>GROW</v>
          </cell>
          <cell r="I560" t="str">
            <v>Social &amp; Behavioral Sciences</v>
          </cell>
          <cell r="J560" t="str">
            <v>Regional Studies</v>
          </cell>
        </row>
        <row r="561">
          <cell r="A561" t="str">
            <v>HAE</v>
          </cell>
          <cell r="I561" t="str">
            <v>Medicine</v>
          </cell>
          <cell r="J561" t="str">
            <v>Hematology</v>
          </cell>
        </row>
        <row r="562">
          <cell r="A562" t="str">
            <v>HAST</v>
          </cell>
          <cell r="I562" t="str">
            <v>Humanities</v>
          </cell>
          <cell r="J562" t="str">
            <v>Bioethics &amp; Medical Ethics</v>
          </cell>
        </row>
        <row r="563">
          <cell r="A563" t="str">
            <v>HED</v>
          </cell>
          <cell r="I563" t="str">
            <v>Medicine</v>
          </cell>
          <cell r="J563" t="str">
            <v>Surgery &amp; Surgical Specialties</v>
          </cell>
        </row>
        <row r="564">
          <cell r="A564" t="str">
            <v>HEAD</v>
          </cell>
          <cell r="I564" t="str">
            <v>Medicine</v>
          </cell>
          <cell r="J564" t="str">
            <v>Neurology</v>
          </cell>
        </row>
        <row r="565">
          <cell r="A565" t="str">
            <v>HSC</v>
          </cell>
          <cell r="I565" t="str">
            <v>Nursing, Dentistry &amp; Healthcare</v>
          </cell>
          <cell r="J565" t="str">
            <v>Consumer Health General</v>
          </cell>
        </row>
        <row r="566">
          <cell r="A566" t="str">
            <v>HEC</v>
          </cell>
          <cell r="I566" t="str">
            <v>Business, Economics, Finance &amp; Accounting</v>
          </cell>
          <cell r="J566" t="str">
            <v>Economics of Health &amp; Social Care</v>
          </cell>
        </row>
        <row r="567">
          <cell r="A567" t="str">
            <v>HIR</v>
          </cell>
          <cell r="I567" t="str">
            <v>Nursing, Dentistry &amp; Healthcare</v>
          </cell>
          <cell r="J567" t="str">
            <v>Consumer Health General</v>
          </cell>
        </row>
        <row r="568">
          <cell r="A568" t="str">
            <v>HPJA</v>
          </cell>
          <cell r="I568" t="str">
            <v>Nursing, Dentistry &amp; Healthcare</v>
          </cell>
          <cell r="J568" t="str">
            <v>Public Health Behavior &amp; Education</v>
          </cell>
        </row>
        <row r="569">
          <cell r="A569" t="str">
            <v>HESR</v>
          </cell>
          <cell r="I569" t="str">
            <v>Nursing, Dentistry &amp; Healthcare</v>
          </cell>
          <cell r="J569" t="str">
            <v>Health &amp; Social Care</v>
          </cell>
        </row>
        <row r="570">
          <cell r="A570" t="str">
            <v>HTJ</v>
          </cell>
          <cell r="I570" t="str">
            <v>Physical Sciences &amp; Engineering</v>
          </cell>
          <cell r="J570" t="str">
            <v>General &amp; Introductory Mechanical Engineering</v>
          </cell>
        </row>
        <row r="571">
          <cell r="A571" t="str">
            <v>HEL</v>
          </cell>
          <cell r="I571" t="str">
            <v>Medicine</v>
          </cell>
          <cell r="J571" t="str">
            <v>Gastroenterology &amp; Hepatology</v>
          </cell>
        </row>
        <row r="572">
          <cell r="A572">
            <v>2217</v>
          </cell>
          <cell r="I572" t="str">
            <v>Chemistry</v>
          </cell>
          <cell r="J572" t="str">
            <v>General &amp; Introductory Chemistry</v>
          </cell>
        </row>
        <row r="573">
          <cell r="A573" t="str">
            <v>HON</v>
          </cell>
          <cell r="I573" t="str">
            <v>Medicine</v>
          </cell>
          <cell r="J573" t="str">
            <v>Hematology</v>
          </cell>
        </row>
        <row r="574">
          <cell r="A574" t="str">
            <v>HDI</v>
          </cell>
          <cell r="I574" t="str">
            <v>Medicine</v>
          </cell>
          <cell r="J574" t="str">
            <v>Nephrology</v>
          </cell>
        </row>
        <row r="575">
          <cell r="A575" t="str">
            <v>HEP</v>
          </cell>
          <cell r="I575" t="str">
            <v>Medicine</v>
          </cell>
          <cell r="J575" t="str">
            <v>Hepatology</v>
          </cell>
        </row>
        <row r="576">
          <cell r="A576" t="str">
            <v>HEPR</v>
          </cell>
          <cell r="I576" t="str">
            <v>Medicine</v>
          </cell>
          <cell r="J576" t="str">
            <v>Hepatology</v>
          </cell>
        </row>
        <row r="577">
          <cell r="A577" t="str">
            <v>HEYJ</v>
          </cell>
          <cell r="I577" t="str">
            <v>Humanities</v>
          </cell>
          <cell r="J577" t="str">
            <v>General &amp; Introductory Religion &amp; Theology</v>
          </cell>
        </row>
        <row r="578">
          <cell r="A578" t="str">
            <v>HEQU</v>
          </cell>
          <cell r="I578" t="str">
            <v>Social &amp; Behavioral Sciences</v>
          </cell>
          <cell r="J578" t="str">
            <v>Higher Education General</v>
          </cell>
        </row>
        <row r="579">
          <cell r="A579" t="str">
            <v>HIPO</v>
          </cell>
          <cell r="I579" t="str">
            <v>Life Sciences</v>
          </cell>
          <cell r="J579" t="str">
            <v>Neuroscience</v>
          </cell>
        </row>
        <row r="580">
          <cell r="A580" t="str">
            <v>HIS</v>
          </cell>
          <cell r="I580" t="str">
            <v>Medicine</v>
          </cell>
          <cell r="J580" t="str">
            <v>Pathology</v>
          </cell>
        </row>
        <row r="581">
          <cell r="A581" t="str">
            <v>HIST</v>
          </cell>
          <cell r="I581" t="str">
            <v>Humanities</v>
          </cell>
          <cell r="J581" t="str">
            <v>General &amp; Introductory History</v>
          </cell>
        </row>
        <row r="582">
          <cell r="A582" t="str">
            <v>HITH</v>
          </cell>
          <cell r="I582" t="str">
            <v>Humanities</v>
          </cell>
          <cell r="J582" t="str">
            <v>General &amp; Introductory History</v>
          </cell>
        </row>
        <row r="583">
          <cell r="A583" t="str">
            <v>HIC3</v>
          </cell>
          <cell r="I583" t="str">
            <v>Humanities</v>
          </cell>
          <cell r="J583" t="str">
            <v>General &amp; Introductory History</v>
          </cell>
        </row>
        <row r="584">
          <cell r="A584" t="str">
            <v>HIV</v>
          </cell>
          <cell r="I584" t="str">
            <v>Life Sciences</v>
          </cell>
          <cell r="J584" t="str">
            <v>Infectious Disease</v>
          </cell>
        </row>
        <row r="585">
          <cell r="A585" t="str">
            <v>TAN</v>
          </cell>
          <cell r="I585" t="str">
            <v>Life Sciences</v>
          </cell>
          <cell r="J585" t="str">
            <v>Cell Therapies &amp; Tissue Engineering</v>
          </cell>
        </row>
        <row r="586">
          <cell r="A586" t="str">
            <v>HOJO</v>
          </cell>
          <cell r="I586" t="str">
            <v>Law &amp; Criminology</v>
          </cell>
          <cell r="J586" t="str">
            <v>General &amp; Introductory Law</v>
          </cell>
        </row>
        <row r="587">
          <cell r="A587" t="str">
            <v>HFM</v>
          </cell>
          <cell r="I587" t="str">
            <v>Physical Sciences &amp; Engineering</v>
          </cell>
          <cell r="J587" t="str">
            <v>General &amp; Introductory Mechanical Engineering</v>
          </cell>
        </row>
        <row r="588">
          <cell r="A588" t="str">
            <v>HUMU</v>
          </cell>
          <cell r="I588" t="str">
            <v>Life Sciences</v>
          </cell>
          <cell r="J588" t="str">
            <v>Human Genetics</v>
          </cell>
        </row>
        <row r="589">
          <cell r="A589" t="str">
            <v>HUP</v>
          </cell>
          <cell r="I589" t="str">
            <v>Medicine</v>
          </cell>
          <cell r="J589" t="str">
            <v>Psychiatry</v>
          </cell>
        </row>
        <row r="590">
          <cell r="A590" t="str">
            <v>HRDQ</v>
          </cell>
          <cell r="I590" t="str">
            <v>Business, Economics, Finance &amp; Accounting</v>
          </cell>
          <cell r="J590" t="str">
            <v>Training &amp; Human Resource Development / Coaching &amp; Mentoring</v>
          </cell>
        </row>
        <row r="591">
          <cell r="A591" t="str">
            <v>HRM</v>
          </cell>
          <cell r="I591" t="str">
            <v>Business, Economics, Finance &amp; Accounting</v>
          </cell>
          <cell r="J591" t="str">
            <v>Human Resource Management</v>
          </cell>
        </row>
        <row r="592">
          <cell r="A592" t="str">
            <v>HRMJ</v>
          </cell>
          <cell r="I592" t="str">
            <v>Business, Economics, Finance &amp; Accounting</v>
          </cell>
          <cell r="J592" t="str">
            <v>Human Resource Management</v>
          </cell>
        </row>
        <row r="593">
          <cell r="A593" t="str">
            <v>HYP</v>
          </cell>
          <cell r="I593" t="str">
            <v>Earth, Space &amp; Environmental Sciences</v>
          </cell>
          <cell r="J593" t="str">
            <v>Hydrological Sciences</v>
          </cell>
        </row>
        <row r="594">
          <cell r="A594" t="str">
            <v>IBI</v>
          </cell>
          <cell r="I594" t="str">
            <v>Life Sciences</v>
          </cell>
          <cell r="J594" t="str">
            <v>Ornithology</v>
          </cell>
        </row>
        <row r="595">
          <cell r="A595" t="str">
            <v>TEE</v>
          </cell>
          <cell r="I595" t="str">
            <v>Physical Sciences &amp; Engineering</v>
          </cell>
          <cell r="J595" t="str">
            <v>General &amp; Introductory Electrical &amp; Electronics Engineering</v>
          </cell>
        </row>
        <row r="596">
          <cell r="A596" t="str">
            <v>IMR</v>
          </cell>
          <cell r="I596" t="str">
            <v>Medicine</v>
          </cell>
          <cell r="J596" t="str">
            <v>Allergy &amp; Clinical Immunology</v>
          </cell>
        </row>
        <row r="597">
          <cell r="A597" t="str">
            <v>IMM</v>
          </cell>
          <cell r="I597" t="str">
            <v>Medicine</v>
          </cell>
          <cell r="J597" t="str">
            <v>Immunology</v>
          </cell>
        </row>
        <row r="598">
          <cell r="A598" t="str">
            <v>IMCB</v>
          </cell>
          <cell r="I598" t="str">
            <v>Medicine</v>
          </cell>
          <cell r="J598" t="str">
            <v>Immunology</v>
          </cell>
        </row>
        <row r="599">
          <cell r="A599" t="str">
            <v>INPR</v>
          </cell>
          <cell r="I599" t="str">
            <v>Veterinary Medicine</v>
          </cell>
          <cell r="J599" t="str">
            <v>General &amp; Introductory Veterinary Medicine</v>
          </cell>
        </row>
        <row r="600">
          <cell r="A600" t="str">
            <v>IIS2</v>
          </cell>
          <cell r="I600" t="str">
            <v>Physical Sciences &amp; Engineering</v>
          </cell>
          <cell r="J600" t="str">
            <v>Systems Engineering &amp; Management</v>
          </cell>
        </row>
        <row r="601">
          <cell r="A601" t="str">
            <v>INA</v>
          </cell>
          <cell r="I601" t="str">
            <v>Nursing, Dentistry &amp; Healthcare</v>
          </cell>
          <cell r="J601" t="str">
            <v>Public Health General</v>
          </cell>
        </row>
        <row r="602">
          <cell r="A602" t="str">
            <v>IREL</v>
          </cell>
          <cell r="I602" t="str">
            <v>Business, Economics, Finance &amp; Accounting</v>
          </cell>
          <cell r="J602" t="str">
            <v>Industrial &amp; Labor Relations</v>
          </cell>
        </row>
        <row r="603">
          <cell r="A603" t="str">
            <v>IRJ</v>
          </cell>
          <cell r="I603" t="str">
            <v>Business, Economics, Finance &amp; Accounting</v>
          </cell>
          <cell r="J603" t="str">
            <v>Industrial &amp; Labor Relations</v>
          </cell>
        </row>
        <row r="604">
          <cell r="A604" t="str">
            <v>INFA</v>
          </cell>
          <cell r="I604" t="str">
            <v>Psychology</v>
          </cell>
          <cell r="J604" t="str">
            <v>Infancy</v>
          </cell>
        </row>
        <row r="605">
          <cell r="A605" t="str">
            <v>ICD</v>
          </cell>
          <cell r="I605" t="str">
            <v>Psychology</v>
          </cell>
          <cell r="J605" t="str">
            <v>Developmental Psychology</v>
          </cell>
        </row>
        <row r="606">
          <cell r="A606" t="str">
            <v>IMHJ</v>
          </cell>
          <cell r="I606" t="str">
            <v>Psychology</v>
          </cell>
          <cell r="J606" t="str">
            <v>Infancy</v>
          </cell>
        </row>
        <row r="607">
          <cell r="A607" t="str">
            <v>INFM</v>
          </cell>
          <cell r="I607" t="str">
            <v>Chemistry</v>
          </cell>
          <cell r="J607" t="str">
            <v>Microscopy</v>
          </cell>
        </row>
        <row r="608">
          <cell r="A608" t="str">
            <v>MSID</v>
          </cell>
          <cell r="I608" t="str">
            <v>Physical Sciences &amp; Engineering</v>
          </cell>
          <cell r="J608" t="str">
            <v>Electrical Engineering - Displays</v>
          </cell>
        </row>
        <row r="609">
          <cell r="A609" t="str">
            <v>ISJ</v>
          </cell>
          <cell r="I609" t="str">
            <v>Computer Science  &amp; Information Technology</v>
          </cell>
          <cell r="J609" t="str">
            <v>Information &amp; Library Science</v>
          </cell>
        </row>
        <row r="610">
          <cell r="A610" t="str">
            <v>ICAD</v>
          </cell>
          <cell r="I610" t="str">
            <v>Life Sciences</v>
          </cell>
          <cell r="J610" t="str">
            <v>Entomology</v>
          </cell>
        </row>
        <row r="611">
          <cell r="A611" t="str">
            <v>IMB</v>
          </cell>
          <cell r="I611" t="str">
            <v>Life Sciences</v>
          </cell>
          <cell r="J611" t="str">
            <v>Entomology</v>
          </cell>
        </row>
        <row r="612">
          <cell r="A612" t="str">
            <v>INS</v>
          </cell>
          <cell r="I612" t="str">
            <v>Life Sciences</v>
          </cell>
          <cell r="J612" t="str">
            <v>Entomology</v>
          </cell>
        </row>
        <row r="613">
          <cell r="A613" t="str">
            <v>INST</v>
          </cell>
          <cell r="I613" t="str">
            <v>Physical Sciences &amp; Engineering</v>
          </cell>
          <cell r="J613" t="str">
            <v>Systems Engineering &amp; Management</v>
          </cell>
        </row>
        <row r="614">
          <cell r="A614" t="str">
            <v>IEAM</v>
          </cell>
          <cell r="I614" t="str">
            <v>Earth, Space &amp; Environmental Sciences</v>
          </cell>
          <cell r="J614" t="str">
            <v>Ecotoxicology &amp; Pollution Science</v>
          </cell>
        </row>
        <row r="615">
          <cell r="A615" t="str">
            <v>INZ2</v>
          </cell>
          <cell r="I615" t="str">
            <v>Life Sciences</v>
          </cell>
          <cell r="J615" t="str">
            <v>Animal Science &amp; Zoology</v>
          </cell>
        </row>
        <row r="616">
          <cell r="A616" t="str">
            <v>ISAF</v>
          </cell>
          <cell r="I616" t="str">
            <v>Business, Economics, Finance &amp; Accounting</v>
          </cell>
          <cell r="J616" t="str">
            <v>Management Science/Operational Research</v>
          </cell>
        </row>
        <row r="617">
          <cell r="A617" t="str">
            <v>IMJ</v>
          </cell>
          <cell r="I617" t="str">
            <v>Medicine</v>
          </cell>
          <cell r="J617" t="str">
            <v>General &amp; Internal Medicine</v>
          </cell>
        </row>
        <row r="618">
          <cell r="A618" t="str">
            <v>IERE</v>
          </cell>
          <cell r="I618" t="str">
            <v>Business, Economics, Finance &amp; Accounting</v>
          </cell>
          <cell r="J618" t="str">
            <v>International Economics &amp; Trade</v>
          </cell>
        </row>
        <row r="619">
          <cell r="A619" t="str">
            <v>IEJ</v>
          </cell>
          <cell r="I619" t="str">
            <v>Nursing, Dentistry &amp; Healthcare</v>
          </cell>
          <cell r="J619" t="str">
            <v>Endodontics</v>
          </cell>
        </row>
        <row r="620">
          <cell r="A620" t="str">
            <v>INFI</v>
          </cell>
          <cell r="I620" t="str">
            <v>Business, Economics, Finance &amp; Accounting</v>
          </cell>
          <cell r="J620" t="str">
            <v>International Finance</v>
          </cell>
        </row>
        <row r="621">
          <cell r="A621" t="str">
            <v>ALR</v>
          </cell>
          <cell r="I621" t="str">
            <v>Medicine</v>
          </cell>
          <cell r="J621" t="str">
            <v>Allergy &amp; Clinical Immunology</v>
          </cell>
        </row>
        <row r="622">
          <cell r="A622" t="str">
            <v>IIR</v>
          </cell>
          <cell r="I622" t="str">
            <v>Business, Economics, Finance &amp; Accounting</v>
          </cell>
          <cell r="J622" t="str">
            <v>General &amp; Introductory Business &amp; Management</v>
          </cell>
        </row>
        <row r="623">
          <cell r="A623" t="str">
            <v>NAG</v>
          </cell>
          <cell r="I623" t="str">
            <v>Physical Sciences &amp; Engineering</v>
          </cell>
          <cell r="J623" t="str">
            <v>Computational / Numerical Methods</v>
          </cell>
        </row>
        <row r="624">
          <cell r="A624" t="str">
            <v>CNM</v>
          </cell>
          <cell r="I624" t="str">
            <v>Physical Sciences &amp; Engineering</v>
          </cell>
          <cell r="J624" t="str">
            <v>Computational / Numerical Methods</v>
          </cell>
        </row>
        <row r="625">
          <cell r="A625" t="str">
            <v>NME</v>
          </cell>
          <cell r="I625" t="str">
            <v>Physical Sciences &amp; Engineering</v>
          </cell>
          <cell r="J625" t="str">
            <v>Computational / Numerical Methods</v>
          </cell>
        </row>
        <row r="626">
          <cell r="A626" t="str">
            <v>ACS</v>
          </cell>
          <cell r="I626" t="str">
            <v>Physical Sciences &amp; Engineering</v>
          </cell>
          <cell r="J626" t="str">
            <v>Control Systems Technology</v>
          </cell>
        </row>
        <row r="627">
          <cell r="A627" t="str">
            <v>IJAC</v>
          </cell>
          <cell r="I627" t="str">
            <v>Physical Sciences &amp; Engineering</v>
          </cell>
          <cell r="J627" t="str">
            <v>Ceramics</v>
          </cell>
        </row>
        <row r="628">
          <cell r="A628" t="str">
            <v>IJAG</v>
          </cell>
          <cell r="I628" t="str">
            <v>Physical Sciences &amp; Engineering</v>
          </cell>
          <cell r="J628" t="str">
            <v>Ceramics</v>
          </cell>
        </row>
        <row r="629">
          <cell r="A629" t="str">
            <v>IJAL</v>
          </cell>
          <cell r="I629" t="str">
            <v>Humanities</v>
          </cell>
          <cell r="J629" t="str">
            <v>Applied Linguistics</v>
          </cell>
        </row>
        <row r="630">
          <cell r="A630" t="str">
            <v>APS</v>
          </cell>
          <cell r="I630" t="str">
            <v>Psychology</v>
          </cell>
          <cell r="J630" t="str">
            <v>Psychoanalysis</v>
          </cell>
        </row>
        <row r="631">
          <cell r="A631" t="str">
            <v>JADE</v>
          </cell>
          <cell r="I631" t="str">
            <v>Social &amp; Behavioral Sciences</v>
          </cell>
          <cell r="J631" t="str">
            <v>Art &amp; Design Education</v>
          </cell>
        </row>
        <row r="632">
          <cell r="A632" t="str">
            <v>IJAU</v>
          </cell>
          <cell r="I632" t="str">
            <v>Business, Economics, Finance &amp; Accounting</v>
          </cell>
          <cell r="J632" t="str">
            <v>Auditing</v>
          </cell>
        </row>
        <row r="633">
          <cell r="A633" t="str">
            <v>IJC</v>
          </cell>
          <cell r="I633" t="str">
            <v>Medicine</v>
          </cell>
          <cell r="J633" t="str">
            <v>Oncology &amp; Radiotherapy</v>
          </cell>
        </row>
        <row r="634">
          <cell r="A634" t="str">
            <v>KIN</v>
          </cell>
          <cell r="I634" t="str">
            <v>Chemistry</v>
          </cell>
          <cell r="J634" t="str">
            <v>Chemical Kinetics</v>
          </cell>
        </row>
        <row r="635">
          <cell r="A635" t="str">
            <v>CTA</v>
          </cell>
          <cell r="I635" t="str">
            <v>Physical Sciences &amp; Engineering</v>
          </cell>
          <cell r="J635" t="str">
            <v>General &amp; Introductory Electrical &amp; Electronics Engineering</v>
          </cell>
        </row>
        <row r="636">
          <cell r="A636" t="str">
            <v>JOC</v>
          </cell>
          <cell r="I636" t="str">
            <v>Earth, Space &amp; Environmental Sciences</v>
          </cell>
          <cell r="J636" t="str">
            <v>Atmospheric Sciences</v>
          </cell>
        </row>
        <row r="637">
          <cell r="A637" t="str">
            <v>DAC</v>
          </cell>
          <cell r="I637" t="str">
            <v>Physical Sciences &amp; Engineering</v>
          </cell>
          <cell r="J637" t="str">
            <v>Communication Technology</v>
          </cell>
        </row>
        <row r="638">
          <cell r="A638" t="str">
            <v>IJCS</v>
          </cell>
          <cell r="I638" t="str">
            <v>Business, Economics, Finance &amp; Accounting</v>
          </cell>
          <cell r="J638" t="str">
            <v>Marketing &amp; Sales</v>
          </cell>
        </row>
        <row r="639">
          <cell r="A639" t="str">
            <v>ICS</v>
          </cell>
          <cell r="I639" t="str">
            <v>Medicine</v>
          </cell>
          <cell r="J639" t="str">
            <v>Dermatology</v>
          </cell>
        </row>
        <row r="640">
          <cell r="A640" t="str">
            <v>IDT</v>
          </cell>
          <cell r="I640" t="str">
            <v>Agriculture, Aquaculture &amp; Food Science</v>
          </cell>
          <cell r="J640" t="str">
            <v>General &amp; Introductory Food Science &amp; Technology</v>
          </cell>
        </row>
        <row r="641">
          <cell r="A641" t="str">
            <v>IDH</v>
          </cell>
          <cell r="I641" t="str">
            <v>Nursing, Dentistry &amp; Healthcare</v>
          </cell>
          <cell r="J641" t="str">
            <v>Dental Hygiene &amp; Therapy</v>
          </cell>
        </row>
        <row r="642">
          <cell r="A642" t="str">
            <v>IJD</v>
          </cell>
          <cell r="I642" t="str">
            <v>Medicine</v>
          </cell>
          <cell r="J642" t="str">
            <v>Dermatology</v>
          </cell>
        </row>
        <row r="643">
          <cell r="A643" t="str">
            <v>JDN</v>
          </cell>
          <cell r="I643" t="str">
            <v>Life Sciences</v>
          </cell>
          <cell r="J643" t="str">
            <v>Neuroscience</v>
          </cell>
        </row>
        <row r="644">
          <cell r="A644" t="str">
            <v>EAT</v>
          </cell>
          <cell r="I644" t="str">
            <v>Psychology</v>
          </cell>
          <cell r="J644" t="str">
            <v>Clinical Psychology</v>
          </cell>
        </row>
        <row r="645">
          <cell r="A645" t="str">
            <v>IJET</v>
          </cell>
          <cell r="I645" t="str">
            <v>Business, Economics, Finance &amp; Accounting</v>
          </cell>
          <cell r="J645" t="str">
            <v>Economic Theory</v>
          </cell>
        </row>
        <row r="646">
          <cell r="A646" t="str">
            <v>ER</v>
          </cell>
          <cell r="I646" t="str">
            <v>Physical Sciences &amp; Engineering</v>
          </cell>
          <cell r="J646" t="str">
            <v>General Energy</v>
          </cell>
        </row>
        <row r="647">
          <cell r="A647" t="str">
            <v>IEP</v>
          </cell>
          <cell r="I647" t="str">
            <v>Medicine</v>
          </cell>
          <cell r="J647" t="str">
            <v>Pathology</v>
          </cell>
        </row>
        <row r="648">
          <cell r="A648" t="str">
            <v>IJFE</v>
          </cell>
          <cell r="I648" t="str">
            <v>Business, Economics, Finance &amp; Accounting</v>
          </cell>
          <cell r="J648" t="str">
            <v>General &amp; Introductory Economics</v>
          </cell>
        </row>
        <row r="649">
          <cell r="A649" t="str">
            <v>IJFS</v>
          </cell>
          <cell r="I649" t="str">
            <v>Agriculture, Aquaculture &amp; Food Science</v>
          </cell>
          <cell r="J649" t="str">
            <v>General &amp; Introductory Food Science &amp; Technology</v>
          </cell>
        </row>
        <row r="650">
          <cell r="A650" t="str">
            <v>GPS</v>
          </cell>
          <cell r="I650" t="str">
            <v>Medicine</v>
          </cell>
          <cell r="J650" t="str">
            <v>Psychiatry</v>
          </cell>
        </row>
        <row r="651">
          <cell r="A651" t="str">
            <v>IJGO</v>
          </cell>
          <cell r="I651" t="str">
            <v>Medicine</v>
          </cell>
          <cell r="J651" t="str">
            <v>Obstetrics &amp; Gynecology</v>
          </cell>
        </row>
        <row r="652">
          <cell r="A652" t="str">
            <v>HPM</v>
          </cell>
          <cell r="I652" t="str">
            <v>Nursing, Dentistry &amp; Healthcare</v>
          </cell>
          <cell r="J652" t="str">
            <v>Public Health Services &amp; Policy</v>
          </cell>
        </row>
        <row r="653">
          <cell r="A653" t="str">
            <v>IMA</v>
          </cell>
          <cell r="I653" t="str">
            <v>Medicine</v>
          </cell>
          <cell r="J653" t="str">
            <v>Radiology &amp; Imaging</v>
          </cell>
        </row>
        <row r="654">
          <cell r="A654" t="str">
            <v>IJI</v>
          </cell>
          <cell r="I654" t="str">
            <v>Medicine</v>
          </cell>
          <cell r="J654" t="str">
            <v>Immunology</v>
          </cell>
        </row>
        <row r="655">
          <cell r="A655" t="str">
            <v>INT</v>
          </cell>
          <cell r="I655" t="str">
            <v>Computer Science  &amp; Information Technology</v>
          </cell>
          <cell r="J655" t="str">
            <v>Information Technologies</v>
          </cell>
        </row>
        <row r="656">
          <cell r="A656" t="str">
            <v>IJJS</v>
          </cell>
          <cell r="I656" t="str">
            <v>Social &amp; Behavioral Sciences</v>
          </cell>
          <cell r="J656" t="str">
            <v>General Sociology</v>
          </cell>
        </row>
        <row r="657">
          <cell r="A657" t="str">
            <v>IJLH</v>
          </cell>
          <cell r="I657" t="str">
            <v>Medicine</v>
          </cell>
          <cell r="J657" t="str">
            <v>Laboratory Hematology</v>
          </cell>
        </row>
        <row r="658">
          <cell r="A658" t="str">
            <v>JLCD</v>
          </cell>
          <cell r="I658" t="str">
            <v>Humanities</v>
          </cell>
          <cell r="J658" t="str">
            <v>Speech Science</v>
          </cell>
        </row>
        <row r="659">
          <cell r="A659" t="str">
            <v>IJMR</v>
          </cell>
          <cell r="I659" t="str">
            <v>Business, Economics, Finance &amp; Accounting</v>
          </cell>
          <cell r="J659" t="str">
            <v>International Management</v>
          </cell>
        </row>
        <row r="660">
          <cell r="A660" t="str">
            <v>RCS</v>
          </cell>
          <cell r="I660" t="str">
            <v>Medicine</v>
          </cell>
          <cell r="J660" t="str">
            <v>Surgery &amp; Surgical Specialties</v>
          </cell>
        </row>
        <row r="661">
          <cell r="A661" t="str">
            <v>INM</v>
          </cell>
          <cell r="I661" t="str">
            <v>Nursing, Dentistry &amp; Healthcare</v>
          </cell>
          <cell r="J661" t="str">
            <v>Mental Health Nursing</v>
          </cell>
        </row>
        <row r="662">
          <cell r="A662" t="str">
            <v>NEM</v>
          </cell>
          <cell r="I662" t="str">
            <v>Physical Sciences &amp; Engineering</v>
          </cell>
          <cell r="J662" t="str">
            <v>Communication Technology</v>
          </cell>
        </row>
        <row r="663">
          <cell r="A663" t="str">
            <v>JNM</v>
          </cell>
          <cell r="I663" t="str">
            <v>Physical Sciences &amp; Engineering</v>
          </cell>
          <cell r="J663" t="str">
            <v>General &amp; Introductory Electrical &amp; Electronics Engineering</v>
          </cell>
        </row>
        <row r="664">
          <cell r="A664" t="str">
            <v>IJNT</v>
          </cell>
          <cell r="I664" t="str">
            <v>Nursing, Dentistry &amp; Healthcare</v>
          </cell>
          <cell r="J664" t="str">
            <v>Nursing General</v>
          </cell>
        </row>
        <row r="665">
          <cell r="A665" t="str">
            <v>IJN</v>
          </cell>
          <cell r="I665" t="str">
            <v>Nursing, Dentistry &amp; Healthcare</v>
          </cell>
          <cell r="J665" t="str">
            <v>Nursing General</v>
          </cell>
        </row>
        <row r="666">
          <cell r="A666" t="str">
            <v>OPN</v>
          </cell>
          <cell r="I666" t="str">
            <v>Nursing, Dentistry &amp; Healthcare</v>
          </cell>
          <cell r="J666" t="str">
            <v>Nursing General</v>
          </cell>
        </row>
        <row r="667">
          <cell r="A667" t="str">
            <v>OA</v>
          </cell>
          <cell r="I667" t="str">
            <v>Social &amp; Behavioral Sciences</v>
          </cell>
          <cell r="J667" t="str">
            <v>Biological Anthropology</v>
          </cell>
        </row>
        <row r="668">
          <cell r="A668" t="str">
            <v>IPD</v>
          </cell>
          <cell r="I668" t="str">
            <v>Nursing, Dentistry &amp; Healthcare</v>
          </cell>
          <cell r="J668" t="str">
            <v>Pediatric Dentistry</v>
          </cell>
        </row>
        <row r="669">
          <cell r="A669" t="str">
            <v>IJOP</v>
          </cell>
          <cell r="I669" t="str">
            <v>Psychology</v>
          </cell>
          <cell r="J669" t="str">
            <v>General Psychology</v>
          </cell>
        </row>
        <row r="670">
          <cell r="A670" t="str">
            <v>QUA</v>
          </cell>
          <cell r="I670" t="str">
            <v>Chemistry</v>
          </cell>
          <cell r="J670" t="str">
            <v>Quantum Chemistry</v>
          </cell>
        </row>
        <row r="671">
          <cell r="A671" t="str">
            <v>MMCE</v>
          </cell>
          <cell r="I671" t="str">
            <v>Physical Sciences &amp; Engineering</v>
          </cell>
          <cell r="J671" t="str">
            <v>Communication Technology</v>
          </cell>
        </row>
        <row r="672">
          <cell r="A672" t="str">
            <v>APL</v>
          </cell>
          <cell r="I672" t="str">
            <v>Medicine</v>
          </cell>
          <cell r="J672" t="str">
            <v>Rheumatology</v>
          </cell>
        </row>
        <row r="673">
          <cell r="A673" t="str">
            <v>RNC</v>
          </cell>
          <cell r="I673" t="str">
            <v>Physical Sciences &amp; Engineering</v>
          </cell>
          <cell r="J673" t="str">
            <v>Control Systems Technology</v>
          </cell>
        </row>
        <row r="674">
          <cell r="A674" t="str">
            <v>SAT</v>
          </cell>
          <cell r="I674" t="str">
            <v>Physical Sciences &amp; Engineering</v>
          </cell>
          <cell r="J674" t="str">
            <v>Satellite Communications</v>
          </cell>
        </row>
        <row r="675">
          <cell r="A675" t="str">
            <v>IJSA</v>
          </cell>
          <cell r="I675" t="str">
            <v>Business, Economics, Finance &amp; Accounting</v>
          </cell>
          <cell r="J675" t="str">
            <v>Human Resource Management</v>
          </cell>
        </row>
        <row r="676">
          <cell r="A676" t="str">
            <v>IJSW</v>
          </cell>
          <cell r="I676" t="str">
            <v>Social &amp; Behavioral Sciences</v>
          </cell>
          <cell r="J676" t="str">
            <v>Social Welfare</v>
          </cell>
        </row>
        <row r="677">
          <cell r="A677" t="str">
            <v>IJST</v>
          </cell>
          <cell r="I677" t="str">
            <v>Humanities</v>
          </cell>
          <cell r="J677" t="str">
            <v>Systematic Theology</v>
          </cell>
        </row>
        <row r="678">
          <cell r="A678" t="str">
            <v>JTR</v>
          </cell>
          <cell r="I678" t="str">
            <v>Business, Economics, Finance &amp; Accounting</v>
          </cell>
          <cell r="J678" t="str">
            <v>General &amp; Introductory Business &amp; Management</v>
          </cell>
        </row>
        <row r="679">
          <cell r="A679" t="str">
            <v>IJTD</v>
          </cell>
          <cell r="I679" t="str">
            <v>Business, Economics, Finance &amp; Accounting</v>
          </cell>
          <cell r="J679" t="str">
            <v>Training &amp; Development</v>
          </cell>
        </row>
        <row r="680">
          <cell r="A680" t="str">
            <v>IJUR</v>
          </cell>
          <cell r="I680" t="str">
            <v>Social &amp; Behavioral Sciences</v>
          </cell>
          <cell r="J680" t="str">
            <v>General &amp; Introductory Urban Studies</v>
          </cell>
        </row>
        <row r="681">
          <cell r="A681" t="str">
            <v>IJUN</v>
          </cell>
          <cell r="I681" t="str">
            <v>Nursing, Dentistry &amp; Healthcare</v>
          </cell>
          <cell r="J681" t="str">
            <v>Nursing General</v>
          </cell>
        </row>
        <row r="682">
          <cell r="A682" t="str">
            <v>IJU</v>
          </cell>
          <cell r="I682" t="str">
            <v>Medicine</v>
          </cell>
          <cell r="J682" t="str">
            <v>Urology</v>
          </cell>
        </row>
        <row r="683">
          <cell r="A683" t="str">
            <v>FLD</v>
          </cell>
          <cell r="I683" t="str">
            <v>Physical Sciences &amp; Engineering</v>
          </cell>
          <cell r="J683" t="str">
            <v>Computational / Numerical Methods</v>
          </cell>
        </row>
        <row r="684">
          <cell r="A684" t="str">
            <v>ILR</v>
          </cell>
          <cell r="I684" t="str">
            <v>Business, Economics, Finance &amp; Accounting</v>
          </cell>
          <cell r="J684" t="str">
            <v>Labor &amp; Demographic Economics</v>
          </cell>
        </row>
        <row r="685">
          <cell r="A685" t="str">
            <v>IMIG</v>
          </cell>
          <cell r="I685" t="str">
            <v>Social &amp; Behavioral Sciences</v>
          </cell>
          <cell r="J685" t="str">
            <v>General &amp; Introductory Development Studies</v>
          </cell>
        </row>
        <row r="686">
          <cell r="A686" t="str">
            <v>INR</v>
          </cell>
          <cell r="I686" t="str">
            <v>Nursing, Dentistry &amp; Healthcare</v>
          </cell>
          <cell r="J686" t="str">
            <v>Nursing General</v>
          </cell>
        </row>
        <row r="687">
          <cell r="A687" t="str">
            <v>IRFI</v>
          </cell>
          <cell r="I687" t="str">
            <v>Business, Economics, Finance &amp; Accounting</v>
          </cell>
          <cell r="J687" t="str">
            <v>General Finance &amp; Investments</v>
          </cell>
        </row>
        <row r="688">
          <cell r="A688">
            <v>2246</v>
          </cell>
          <cell r="I688" t="str">
            <v>Life Sciences</v>
          </cell>
          <cell r="J688" t="str">
            <v>Freshwater Ecology</v>
          </cell>
        </row>
        <row r="689">
          <cell r="A689" t="str">
            <v>IROM</v>
          </cell>
          <cell r="I689" t="str">
            <v>Humanities</v>
          </cell>
          <cell r="J689" t="str">
            <v>General &amp; Introductory Religion &amp; Theology</v>
          </cell>
        </row>
        <row r="690">
          <cell r="A690" t="str">
            <v>ISSJ</v>
          </cell>
          <cell r="I690" t="str">
            <v>Social &amp; Behavioral Sciences</v>
          </cell>
          <cell r="J690" t="str">
            <v>General Sociology</v>
          </cell>
        </row>
        <row r="691">
          <cell r="A691" t="str">
            <v>ISSR</v>
          </cell>
          <cell r="I691" t="str">
            <v>Social &amp; Behavioral Sciences</v>
          </cell>
          <cell r="J691" t="str">
            <v>Social Work</v>
          </cell>
        </row>
        <row r="692">
          <cell r="A692" t="str">
            <v>INSR</v>
          </cell>
          <cell r="I692" t="str">
            <v>Mathematics &amp; Statistics</v>
          </cell>
          <cell r="J692" t="str">
            <v>Applied Probability &amp; Statistics</v>
          </cell>
        </row>
        <row r="693">
          <cell r="A693" t="str">
            <v>ITOR</v>
          </cell>
          <cell r="I693" t="str">
            <v>Business, Economics, Finance &amp; Accounting</v>
          </cell>
          <cell r="J693" t="str">
            <v>Management Science/Operational Research</v>
          </cell>
        </row>
        <row r="694">
          <cell r="A694" t="str">
            <v>ITL2</v>
          </cell>
          <cell r="I694" t="str">
            <v>Physical Sciences &amp; Engineering</v>
          </cell>
          <cell r="J694" t="str">
            <v>Communication Technology</v>
          </cell>
        </row>
        <row r="695">
          <cell r="A695" t="str">
            <v>IVB</v>
          </cell>
          <cell r="I695" t="str">
            <v>Life Sciences</v>
          </cell>
          <cell r="J695" t="str">
            <v>Animal Science Methods</v>
          </cell>
        </row>
        <row r="696">
          <cell r="A696" t="str">
            <v>NEWE</v>
          </cell>
          <cell r="I696" t="str">
            <v>Social &amp; Behavioral Sciences</v>
          </cell>
          <cell r="J696" t="str">
            <v>General &amp; Introductory Political Science</v>
          </cell>
        </row>
        <row r="697">
          <cell r="A697" t="str">
            <v>IRD</v>
          </cell>
          <cell r="I697" t="str">
            <v>Earth, Space &amp; Environmental Sciences</v>
          </cell>
          <cell r="J697" t="str">
            <v>Water Resource Management</v>
          </cell>
        </row>
        <row r="698">
          <cell r="A698" t="str">
            <v>IAR</v>
          </cell>
          <cell r="I698" t="str">
            <v>Earth, Space &amp; Environmental Sciences</v>
          </cell>
          <cell r="J698" t="str">
            <v>Geology &amp; Geophysics</v>
          </cell>
        </row>
        <row r="699">
          <cell r="A699">
            <v>2525</v>
          </cell>
          <cell r="I699" t="str">
            <v>Chemistry</v>
          </cell>
          <cell r="J699" t="str">
            <v>General &amp; Introductory Chemistry</v>
          </cell>
        </row>
        <row r="700">
          <cell r="A700" t="str">
            <v>IUB</v>
          </cell>
          <cell r="I700" t="str">
            <v>Life Sciences</v>
          </cell>
          <cell r="J700" t="str">
            <v>Cell &amp; Molecular Biology</v>
          </cell>
        </row>
        <row r="701">
          <cell r="A701" t="str">
            <v>JAC5</v>
          </cell>
          <cell r="I701" t="str">
            <v>Medicine</v>
          </cell>
          <cell r="J701" t="str">
            <v>Pharmacology &amp; Pharmaceutical Medicine</v>
          </cell>
        </row>
        <row r="702">
          <cell r="A702" t="str">
            <v>JJNS</v>
          </cell>
          <cell r="I702" t="str">
            <v>Nursing, Dentistry &amp; Healthcare</v>
          </cell>
          <cell r="J702" t="str">
            <v>Nursing General</v>
          </cell>
        </row>
        <row r="703">
          <cell r="A703" t="str">
            <v>JCMS</v>
          </cell>
          <cell r="I703" t="str">
            <v>Social &amp; Behavioral Sciences</v>
          </cell>
          <cell r="J703" t="str">
            <v>General &amp; Introductory Political Science</v>
          </cell>
        </row>
        <row r="704">
          <cell r="A704" t="str">
            <v>AWWA</v>
          </cell>
          <cell r="I704" t="str">
            <v>Physical Sciences &amp; Engineering</v>
          </cell>
          <cell r="J704" t="str">
            <v>Water Resources</v>
          </cell>
        </row>
        <row r="705">
          <cell r="A705" t="str">
            <v>DDG</v>
          </cell>
          <cell r="I705" t="str">
            <v>Medicine</v>
          </cell>
          <cell r="J705" t="str">
            <v>Dermatology</v>
          </cell>
        </row>
        <row r="706">
          <cell r="A706" t="str">
            <v>JECS</v>
          </cell>
          <cell r="I706" t="str">
            <v>Humanities</v>
          </cell>
          <cell r="J706" t="str">
            <v>Modern History (1780-1900)</v>
          </cell>
        </row>
        <row r="707">
          <cell r="A707" t="str">
            <v>JSPN</v>
          </cell>
          <cell r="I707" t="str">
            <v>Nursing, Dentistry &amp; Healthcare</v>
          </cell>
          <cell r="J707" t="str">
            <v>Clinical Specialties</v>
          </cell>
        </row>
        <row r="708">
          <cell r="A708" t="str">
            <v>NAD</v>
          </cell>
          <cell r="I708" t="str">
            <v>Social &amp; Behavioral Sciences</v>
          </cell>
          <cell r="J708" t="str">
            <v>North American Anthropology</v>
          </cell>
        </row>
        <row r="709">
          <cell r="A709" t="str">
            <v>JSSR</v>
          </cell>
          <cell r="I709" t="str">
            <v>Social &amp; Behavioral Sciences</v>
          </cell>
          <cell r="J709" t="str">
            <v>Sociology of Religion</v>
          </cell>
        </row>
        <row r="710">
          <cell r="A710" t="str">
            <v>JTSB</v>
          </cell>
          <cell r="I710" t="str">
            <v>Psychology</v>
          </cell>
          <cell r="J710" t="str">
            <v>Social Psychology</v>
          </cell>
        </row>
        <row r="711">
          <cell r="A711" t="str">
            <v>JOAR</v>
          </cell>
          <cell r="I711" t="str">
            <v>Business, Economics, Finance &amp; Accounting</v>
          </cell>
          <cell r="J711" t="str">
            <v>Financial Accounting</v>
          </cell>
        </row>
        <row r="712">
          <cell r="A712" t="str">
            <v>JAOC</v>
          </cell>
          <cell r="I712" t="str">
            <v>Psychology</v>
          </cell>
          <cell r="J712" t="str">
            <v>Psychotherapy &amp; Counseling</v>
          </cell>
        </row>
        <row r="713">
          <cell r="A713" t="str">
            <v>JAD</v>
          </cell>
          <cell r="I713" t="str">
            <v>Psychology</v>
          </cell>
          <cell r="J713" t="str">
            <v>Adolescence</v>
          </cell>
        </row>
        <row r="714">
          <cell r="A714" t="str">
            <v>JAAL</v>
          </cell>
          <cell r="I714" t="str">
            <v>Social &amp; Behavioral Sciences</v>
          </cell>
          <cell r="J714" t="str">
            <v>Literacy &amp; Reading</v>
          </cell>
        </row>
        <row r="715">
          <cell r="A715" t="str">
            <v>AMP2</v>
          </cell>
          <cell r="I715" t="str">
            <v>Chemistry</v>
          </cell>
          <cell r="J715" t="str">
            <v>General &amp; Introductory Chemical Engineering</v>
          </cell>
        </row>
        <row r="716">
          <cell r="A716" t="str">
            <v>JAN</v>
          </cell>
          <cell r="I716" t="str">
            <v>Nursing, Dentistry &amp; Healthcare</v>
          </cell>
          <cell r="J716" t="str">
            <v>Nursing General</v>
          </cell>
        </row>
        <row r="717">
          <cell r="A717" t="str">
            <v>JOAC</v>
          </cell>
          <cell r="I717" t="str">
            <v>Social &amp; Behavioral Sciences</v>
          </cell>
          <cell r="J717" t="str">
            <v>General &amp; Introductory Development Studies</v>
          </cell>
        </row>
        <row r="718">
          <cell r="A718" t="str">
            <v>JAGE</v>
          </cell>
          <cell r="I718" t="str">
            <v>Agriculture, Aquaculture &amp; Food Science</v>
          </cell>
          <cell r="J718" t="str">
            <v>Agricultural Economics &amp; Resource Management</v>
          </cell>
        </row>
        <row r="719">
          <cell r="A719" t="str">
            <v>JAC</v>
          </cell>
          <cell r="I719" t="str">
            <v>Agriculture, Aquaculture &amp; Food Science</v>
          </cell>
          <cell r="J719" t="str">
            <v>General &amp; Introductory Agriculture</v>
          </cell>
        </row>
        <row r="720">
          <cell r="A720" t="str">
            <v>JACC</v>
          </cell>
          <cell r="I720" t="str">
            <v>Humanities</v>
          </cell>
          <cell r="J720" t="str">
            <v>American Studies</v>
          </cell>
        </row>
        <row r="721">
          <cell r="A721" t="str">
            <v>JGS</v>
          </cell>
          <cell r="I721" t="str">
            <v>Medicine</v>
          </cell>
          <cell r="J721" t="str">
            <v>Geriatric Medicine</v>
          </cell>
        </row>
        <row r="722">
          <cell r="A722" t="str">
            <v>JOAP</v>
          </cell>
          <cell r="I722" t="str">
            <v>Psychology</v>
          </cell>
          <cell r="J722" t="str">
            <v>Psychotherapy &amp; Counseling</v>
          </cell>
        </row>
        <row r="723">
          <cell r="A723" t="str">
            <v>JOA</v>
          </cell>
          <cell r="I723" t="str">
            <v>Life Sciences</v>
          </cell>
          <cell r="J723" t="str">
            <v>Anatomy &amp; Physiology</v>
          </cell>
        </row>
        <row r="724">
          <cell r="A724" t="str">
            <v>JBG</v>
          </cell>
          <cell r="I724" t="str">
            <v>Life Sciences</v>
          </cell>
          <cell r="J724" t="str">
            <v>Animal Genetics</v>
          </cell>
        </row>
        <row r="725">
          <cell r="A725" t="str">
            <v>JANE</v>
          </cell>
          <cell r="I725" t="str">
            <v>Life Sciences</v>
          </cell>
          <cell r="J725" t="str">
            <v>Animal Ecology</v>
          </cell>
        </row>
        <row r="726">
          <cell r="A726" t="str">
            <v>JPN</v>
          </cell>
          <cell r="I726" t="str">
            <v>Agriculture, Aquaculture &amp; Food Science</v>
          </cell>
          <cell r="J726" t="str">
            <v>Feed</v>
          </cell>
        </row>
        <row r="727">
          <cell r="A727" t="str">
            <v>JABA</v>
          </cell>
          <cell r="I727" t="str">
            <v>Psychology</v>
          </cell>
          <cell r="J727" t="str">
            <v>Health &amp; Behavioral Clinical Psychology</v>
          </cell>
        </row>
        <row r="728">
          <cell r="A728" t="str">
            <v>JACF</v>
          </cell>
          <cell r="I728" t="str">
            <v>Business, Economics, Finance &amp; Accounting</v>
          </cell>
          <cell r="J728" t="str">
            <v>Institutional &amp; Corporate Finance</v>
          </cell>
        </row>
        <row r="729">
          <cell r="A729" t="str">
            <v>JCR</v>
          </cell>
          <cell r="I729" t="str">
            <v>Earth, Space &amp; Environmental Sciences</v>
          </cell>
          <cell r="J729" t="str">
            <v>Crystallography</v>
          </cell>
        </row>
        <row r="730">
          <cell r="A730" t="str">
            <v>JPE</v>
          </cell>
          <cell r="I730" t="str">
            <v>Life Sciences</v>
          </cell>
          <cell r="J730" t="str">
            <v>Applied Ecology</v>
          </cell>
        </row>
        <row r="731">
          <cell r="A731" t="str">
            <v>JAE</v>
          </cell>
          <cell r="I731" t="str">
            <v>Business, Economics, Finance &amp; Accounting</v>
          </cell>
          <cell r="J731" t="str">
            <v>Econometrics</v>
          </cell>
        </row>
        <row r="732">
          <cell r="A732" t="str">
            <v>JEN</v>
          </cell>
          <cell r="I732" t="str">
            <v>Life Sciences</v>
          </cell>
          <cell r="J732" t="str">
            <v>Entomology</v>
          </cell>
        </row>
        <row r="733">
          <cell r="A733" t="str">
            <v>JAI</v>
          </cell>
          <cell r="I733" t="str">
            <v>Agriculture, Aquaculture &amp; Food Science</v>
          </cell>
          <cell r="J733" t="str">
            <v>General Aquaculture, Fisheries &amp; Fish Science</v>
          </cell>
        </row>
        <row r="734">
          <cell r="A734" t="str">
            <v>JAM</v>
          </cell>
          <cell r="I734" t="str">
            <v>Life Sciences</v>
          </cell>
          <cell r="J734" t="str">
            <v>Applied Microbiology</v>
          </cell>
        </row>
        <row r="735">
          <cell r="A735" t="str">
            <v>JAPP</v>
          </cell>
          <cell r="I735" t="str">
            <v>Humanities</v>
          </cell>
          <cell r="J735" t="str">
            <v>Applied Ethics</v>
          </cell>
        </row>
        <row r="736">
          <cell r="A736" t="str">
            <v>APP</v>
          </cell>
          <cell r="I736" t="str">
            <v>Physical Sciences &amp; Engineering</v>
          </cell>
          <cell r="J736" t="str">
            <v>Polymer Science &amp; Technology General</v>
          </cell>
        </row>
        <row r="737">
          <cell r="A737" t="str">
            <v>JAR</v>
          </cell>
          <cell r="I737" t="str">
            <v>Nursing, Dentistry &amp; Healthcare</v>
          </cell>
          <cell r="J737" t="str">
            <v>Intellectual Disability</v>
          </cell>
        </row>
        <row r="738">
          <cell r="A738" t="str">
            <v>JASP</v>
          </cell>
          <cell r="I738" t="str">
            <v>Psychology</v>
          </cell>
          <cell r="J738" t="str">
            <v>Applied Social Psychology</v>
          </cell>
        </row>
        <row r="739">
          <cell r="A739" t="str">
            <v>JAT</v>
          </cell>
          <cell r="I739" t="str">
            <v>Chemistry</v>
          </cell>
          <cell r="J739" t="str">
            <v>Toxicology</v>
          </cell>
        </row>
        <row r="740">
          <cell r="A740" t="str">
            <v>AAH</v>
          </cell>
          <cell r="I740" t="str">
            <v>Agriculture, Aquaculture &amp; Food Science</v>
          </cell>
          <cell r="J740" t="str">
            <v>Fish Diseases</v>
          </cell>
        </row>
        <row r="741">
          <cell r="A741">
            <v>2248</v>
          </cell>
          <cell r="I741" t="str">
            <v>Life Sciences</v>
          </cell>
          <cell r="J741" t="str">
            <v>Microbiology</v>
          </cell>
        </row>
        <row r="742">
          <cell r="A742" t="str">
            <v>BDM</v>
          </cell>
          <cell r="I742" t="str">
            <v>Business, Economics, Finance &amp; Accounting</v>
          </cell>
          <cell r="J742" t="str">
            <v>Decision Sciences</v>
          </cell>
        </row>
        <row r="743">
          <cell r="A743" t="str">
            <v>JBT</v>
          </cell>
          <cell r="I743" t="str">
            <v>Chemistry</v>
          </cell>
          <cell r="J743" t="str">
            <v>Toxicology</v>
          </cell>
        </row>
        <row r="744">
          <cell r="A744" t="str">
            <v>JBI</v>
          </cell>
          <cell r="I744" t="str">
            <v>Life Sciences</v>
          </cell>
          <cell r="J744" t="str">
            <v>Conservation Science</v>
          </cell>
        </row>
        <row r="745">
          <cell r="A745" t="str">
            <v>JBM</v>
          </cell>
          <cell r="I745" t="str">
            <v>Physical Sciences &amp; Engineering</v>
          </cell>
          <cell r="J745" t="str">
            <v>Polymer Science &amp; Technology General</v>
          </cell>
        </row>
        <row r="746">
          <cell r="A746" t="str">
            <v>JBMB</v>
          </cell>
          <cell r="I746" t="str">
            <v>Physical Sciences &amp; Engineering</v>
          </cell>
          <cell r="J746" t="str">
            <v>Polymer Science &amp; Technology General</v>
          </cell>
        </row>
        <row r="747">
          <cell r="A747">
            <v>2475</v>
          </cell>
          <cell r="I747" t="str">
            <v>Physical Sciences &amp; Engineering</v>
          </cell>
          <cell r="J747" t="str">
            <v>Optics &amp; Photonics</v>
          </cell>
        </row>
        <row r="748">
          <cell r="A748" t="str">
            <v>JBMR</v>
          </cell>
          <cell r="I748" t="str">
            <v>Life Sciences</v>
          </cell>
          <cell r="J748" t="str">
            <v>Anatomy &amp; Physiology</v>
          </cell>
        </row>
        <row r="749">
          <cell r="A749" t="str">
            <v>JBFA</v>
          </cell>
          <cell r="I749" t="str">
            <v>Business, Economics, Finance &amp; Accounting</v>
          </cell>
          <cell r="J749" t="str">
            <v>Corporate Finance</v>
          </cell>
        </row>
        <row r="750">
          <cell r="A750" t="str">
            <v>JBL</v>
          </cell>
          <cell r="I750" t="str">
            <v>Business, Economics, Finance &amp; Accounting</v>
          </cell>
          <cell r="J750" t="str">
            <v>Management</v>
          </cell>
        </row>
        <row r="751">
          <cell r="A751" t="str">
            <v>JOCS</v>
          </cell>
          <cell r="I751" t="str">
            <v>Medicine</v>
          </cell>
          <cell r="J751" t="str">
            <v>Cardiovascular Surgery</v>
          </cell>
        </row>
        <row r="752">
          <cell r="A752" t="str">
            <v>JCE</v>
          </cell>
          <cell r="I752" t="str">
            <v>Medicine</v>
          </cell>
          <cell r="J752" t="str">
            <v>Cardiovascular Disease</v>
          </cell>
        </row>
        <row r="753">
          <cell r="A753" t="str">
            <v>JCB</v>
          </cell>
          <cell r="I753" t="str">
            <v>Life Sciences</v>
          </cell>
          <cell r="J753" t="str">
            <v>Cell Biology (Life Sciences)</v>
          </cell>
        </row>
        <row r="754">
          <cell r="A754" t="str">
            <v>JCP</v>
          </cell>
          <cell r="I754" t="str">
            <v>Life Sciences</v>
          </cell>
          <cell r="J754" t="str">
            <v>Genomics &amp; Proteomics</v>
          </cell>
        </row>
        <row r="755">
          <cell r="A755" t="str">
            <v>JCTB</v>
          </cell>
          <cell r="I755" t="str">
            <v>Chemistry</v>
          </cell>
          <cell r="J755" t="str">
            <v>General &amp; Introductory Chemical Engineering</v>
          </cell>
        </row>
        <row r="756">
          <cell r="A756" t="str">
            <v>CEM</v>
          </cell>
          <cell r="I756" t="str">
            <v>Chemistry</v>
          </cell>
          <cell r="J756" t="str">
            <v>Lab Automation &amp; Miniaturization</v>
          </cell>
        </row>
        <row r="757">
          <cell r="A757" t="str">
            <v>JCAP</v>
          </cell>
          <cell r="I757" t="str">
            <v>Nursing, Dentistry &amp; Healthcare</v>
          </cell>
          <cell r="J757" t="str">
            <v>Nursing General</v>
          </cell>
        </row>
        <row r="758">
          <cell r="A758" t="str">
            <v>JCPP</v>
          </cell>
          <cell r="I758" t="str">
            <v>Psychology</v>
          </cell>
          <cell r="J758" t="str">
            <v>Developmental Psychology</v>
          </cell>
        </row>
        <row r="759">
          <cell r="A759" t="str">
            <v>JCA</v>
          </cell>
          <cell r="I759" t="str">
            <v>Medicine</v>
          </cell>
          <cell r="J759" t="str">
            <v>Hematology</v>
          </cell>
        </row>
        <row r="760">
          <cell r="A760" t="str">
            <v>JOCN</v>
          </cell>
          <cell r="I760" t="str">
            <v>Nursing, Dentistry &amp; Healthcare</v>
          </cell>
          <cell r="J760" t="str">
            <v>Nursing General</v>
          </cell>
        </row>
        <row r="761">
          <cell r="A761" t="str">
            <v>JCPE</v>
          </cell>
          <cell r="I761" t="str">
            <v>Nursing, Dentistry &amp; Healthcare</v>
          </cell>
          <cell r="J761" t="str">
            <v>Periodontology</v>
          </cell>
        </row>
        <row r="762">
          <cell r="A762" t="str">
            <v>JCPH</v>
          </cell>
          <cell r="I762" t="str">
            <v>Medicine</v>
          </cell>
          <cell r="J762" t="str">
            <v>Clinical Pharmacology &amp; Therapeutics</v>
          </cell>
        </row>
        <row r="763">
          <cell r="A763" t="str">
            <v>JCPT</v>
          </cell>
          <cell r="I763" t="str">
            <v>Medicine</v>
          </cell>
          <cell r="J763" t="str">
            <v>Pharmacology &amp; Pharmaceutical Medicine</v>
          </cell>
        </row>
        <row r="764">
          <cell r="A764" t="str">
            <v>JCLP</v>
          </cell>
          <cell r="I764" t="str">
            <v>Psychology</v>
          </cell>
          <cell r="J764" t="str">
            <v>Clinical Psychology</v>
          </cell>
        </row>
        <row r="765">
          <cell r="A765" t="str">
            <v>JCU</v>
          </cell>
          <cell r="I765" t="str">
            <v>Medicine</v>
          </cell>
          <cell r="J765" t="str">
            <v>Radiology &amp; Imaging</v>
          </cell>
        </row>
        <row r="766">
          <cell r="A766" t="str">
            <v>JCD</v>
          </cell>
          <cell r="I766" t="str">
            <v>Mathematics &amp; Statistics</v>
          </cell>
          <cell r="J766" t="str">
            <v>General &amp; Introductory Mathematics</v>
          </cell>
        </row>
        <row r="767">
          <cell r="A767" t="str">
            <v>CASP</v>
          </cell>
          <cell r="I767" t="str">
            <v>Psychology</v>
          </cell>
          <cell r="J767" t="str">
            <v>Applied Social Psychology</v>
          </cell>
        </row>
        <row r="768">
          <cell r="A768" t="str">
            <v>JCOP</v>
          </cell>
          <cell r="I768" t="str">
            <v>Psychology</v>
          </cell>
          <cell r="J768" t="str">
            <v>General Psychology</v>
          </cell>
        </row>
        <row r="769">
          <cell r="A769" t="str">
            <v>CNE</v>
          </cell>
          <cell r="I769" t="str">
            <v>Life Sciences</v>
          </cell>
          <cell r="J769" t="str">
            <v>Neurosystems</v>
          </cell>
        </row>
        <row r="770">
          <cell r="A770" t="str">
            <v>JCC</v>
          </cell>
          <cell r="I770" t="str">
            <v>Chemistry</v>
          </cell>
          <cell r="J770" t="str">
            <v>Computational Chemistry &amp; Molecular Modeling</v>
          </cell>
        </row>
        <row r="771">
          <cell r="A771" t="str">
            <v>JCAL</v>
          </cell>
          <cell r="I771" t="str">
            <v>Social &amp; Behavioral Sciences</v>
          </cell>
          <cell r="J771" t="str">
            <v>General &amp; Introductory Education</v>
          </cell>
        </row>
        <row r="772">
          <cell r="A772" t="str">
            <v>JOCA</v>
          </cell>
          <cell r="I772" t="str">
            <v>Business, Economics, Finance &amp; Accounting</v>
          </cell>
          <cell r="J772" t="str">
            <v>Introductory Marketing</v>
          </cell>
        </row>
        <row r="773">
          <cell r="A773" t="str">
            <v>CB</v>
          </cell>
          <cell r="I773" t="str">
            <v>Business, Economics, Finance &amp; Accounting</v>
          </cell>
          <cell r="J773" t="str">
            <v>Consumer Behavior</v>
          </cell>
        </row>
        <row r="774">
          <cell r="A774" t="str">
            <v>JCPY</v>
          </cell>
          <cell r="I774" t="str">
            <v>Business, Economics, Finance &amp; Accounting</v>
          </cell>
          <cell r="J774" t="str">
            <v>Business &amp; Management Special Topics</v>
          </cell>
        </row>
        <row r="775">
          <cell r="A775" t="str">
            <v>JCCM</v>
          </cell>
          <cell r="I775" t="str">
            <v>Social &amp; Behavioral Sciences</v>
          </cell>
          <cell r="J775" t="str">
            <v>General &amp; Introductory Political Science</v>
          </cell>
        </row>
        <row r="776">
          <cell r="A776" t="str">
            <v>JCAF</v>
          </cell>
          <cell r="I776" t="str">
            <v>Business, Economics, Finance &amp; Accounting</v>
          </cell>
          <cell r="J776" t="str">
            <v>Corporate Finance</v>
          </cell>
        </row>
        <row r="777">
          <cell r="A777" t="str">
            <v>JOCD</v>
          </cell>
          <cell r="I777" t="str">
            <v>Medicine</v>
          </cell>
          <cell r="J777" t="str">
            <v>Dermatology</v>
          </cell>
        </row>
        <row r="778">
          <cell r="A778" t="str">
            <v>JCAD</v>
          </cell>
          <cell r="I778" t="str">
            <v>Psychology</v>
          </cell>
          <cell r="J778" t="str">
            <v>Psychotherapy &amp; Counseling</v>
          </cell>
        </row>
        <row r="779">
          <cell r="A779" t="str">
            <v>JOCB</v>
          </cell>
          <cell r="I779" t="str">
            <v>Psychology</v>
          </cell>
          <cell r="J779" t="str">
            <v>Cognitive Psychology</v>
          </cell>
        </row>
        <row r="780">
          <cell r="A780" t="str">
            <v>CUP</v>
          </cell>
          <cell r="I780" t="str">
            <v>Medicine</v>
          </cell>
          <cell r="J780" t="str">
            <v>Dermatology</v>
          </cell>
        </row>
        <row r="781">
          <cell r="A781" t="str">
            <v>JDD</v>
          </cell>
          <cell r="I781" t="str">
            <v>Nursing, Dentistry &amp; Healthcare</v>
          </cell>
          <cell r="J781" t="str">
            <v>Dental Professional Practice</v>
          </cell>
        </row>
        <row r="782">
          <cell r="A782" t="str">
            <v>JDE</v>
          </cell>
          <cell r="I782" t="str">
            <v>Medicine</v>
          </cell>
          <cell r="J782" t="str">
            <v>Dermatology</v>
          </cell>
        </row>
        <row r="783">
          <cell r="A783" t="str">
            <v>CDD</v>
          </cell>
          <cell r="I783" t="str">
            <v>Medicine</v>
          </cell>
          <cell r="J783" t="str">
            <v>Gastroenterology</v>
          </cell>
        </row>
        <row r="784">
          <cell r="A784" t="str">
            <v>JEC</v>
          </cell>
          <cell r="I784" t="str">
            <v>Life Sciences</v>
          </cell>
          <cell r="J784" t="str">
            <v>Plant Ecology</v>
          </cell>
        </row>
        <row r="785">
          <cell r="A785" t="str">
            <v>JOES</v>
          </cell>
          <cell r="I785" t="str">
            <v>Business, Economics, Finance &amp; Accounting</v>
          </cell>
          <cell r="J785" t="str">
            <v>General &amp; Introductory Economics</v>
          </cell>
        </row>
        <row r="786">
          <cell r="A786" t="str">
            <v>JEMS</v>
          </cell>
          <cell r="I786" t="str">
            <v>Business, Economics, Finance &amp; Accounting</v>
          </cell>
          <cell r="J786" t="str">
            <v>Financial Economics</v>
          </cell>
        </row>
        <row r="787">
          <cell r="A787" t="str">
            <v>JEDM</v>
          </cell>
          <cell r="I787" t="str">
            <v>Social &amp; Behavioral Sciences</v>
          </cell>
          <cell r="J787" t="str">
            <v>Educational Research &amp; Statistics</v>
          </cell>
        </row>
        <row r="788">
          <cell r="A788" t="str">
            <v>JELS</v>
          </cell>
          <cell r="I788" t="str">
            <v>Law &amp; Criminology</v>
          </cell>
          <cell r="J788" t="str">
            <v>General &amp; Introductory Law</v>
          </cell>
        </row>
        <row r="789">
          <cell r="A789" t="str">
            <v>JOEC</v>
          </cell>
          <cell r="I789" t="str">
            <v>Psychology</v>
          </cell>
          <cell r="J789" t="str">
            <v>Psychotherapy &amp; Counseling</v>
          </cell>
        </row>
        <row r="790">
          <cell r="A790" t="str">
            <v>JEE</v>
          </cell>
          <cell r="I790" t="str">
            <v>Physical Sciences &amp; Engineering</v>
          </cell>
          <cell r="J790" t="str">
            <v>General &amp; Introductory Electrical &amp; Electronics Engineering</v>
          </cell>
        </row>
        <row r="791">
          <cell r="A791" t="str">
            <v>JEQ2</v>
          </cell>
          <cell r="I791" t="str">
            <v>Earth, Space &amp; Environmental Sciences</v>
          </cell>
          <cell r="J791" t="str">
            <v>Environmental Change</v>
          </cell>
        </row>
        <row r="792">
          <cell r="A792" t="str">
            <v>JERD</v>
          </cell>
          <cell r="I792" t="str">
            <v>Nursing, Dentistry &amp; Healthcare</v>
          </cell>
          <cell r="J792" t="str">
            <v>Esthetic Dentistry</v>
          </cell>
        </row>
        <row r="793">
          <cell r="A793" t="str">
            <v>JEU</v>
          </cell>
          <cell r="I793" t="str">
            <v>Life Sciences</v>
          </cell>
          <cell r="J793" t="str">
            <v>Microbiology</v>
          </cell>
        </row>
        <row r="794">
          <cell r="A794" t="str">
            <v>JEP</v>
          </cell>
          <cell r="I794" t="str">
            <v>Nursing, Dentistry &amp; Healthcare</v>
          </cell>
          <cell r="J794" t="str">
            <v>Consumer Health General</v>
          </cell>
        </row>
        <row r="795">
          <cell r="A795" t="str">
            <v>JEBM</v>
          </cell>
          <cell r="I795" t="str">
            <v>Medicine</v>
          </cell>
          <cell r="J795" t="str">
            <v>Evidence-Based Health Care</v>
          </cell>
        </row>
        <row r="796">
          <cell r="A796" t="str">
            <v>JEB</v>
          </cell>
          <cell r="I796" t="str">
            <v>Life Sciences</v>
          </cell>
          <cell r="J796" t="str">
            <v>Evolution</v>
          </cell>
        </row>
        <row r="797">
          <cell r="A797" t="str">
            <v>JEZ</v>
          </cell>
          <cell r="I797" t="str">
            <v>Life Sciences</v>
          </cell>
          <cell r="J797" t="str">
            <v>Ecology &amp; Organismal Biology</v>
          </cell>
        </row>
        <row r="798">
          <cell r="A798" t="str">
            <v>JEZB</v>
          </cell>
          <cell r="I798" t="str">
            <v>Life Sciences</v>
          </cell>
          <cell r="J798" t="str">
            <v>Ecology &amp; Organismal Biology</v>
          </cell>
        </row>
        <row r="799">
          <cell r="A799" t="str">
            <v>JFTR</v>
          </cell>
          <cell r="I799" t="str">
            <v>Social &amp; Behavioral Sciences</v>
          </cell>
          <cell r="J799" t="str">
            <v>Family Studies General</v>
          </cell>
        </row>
        <row r="800">
          <cell r="A800" t="str">
            <v>JOFT</v>
          </cell>
          <cell r="I800" t="str">
            <v>Psychology</v>
          </cell>
          <cell r="J800" t="str">
            <v>Family Therapy</v>
          </cell>
        </row>
        <row r="801">
          <cell r="A801" t="str">
            <v>ROB</v>
          </cell>
          <cell r="I801" t="str">
            <v>Physical Sciences &amp; Engineering</v>
          </cell>
          <cell r="J801" t="str">
            <v>General &amp; Introductory Electrical &amp; Electronics Engineering</v>
          </cell>
        </row>
        <row r="802">
          <cell r="A802" t="str">
            <v>JOFI</v>
          </cell>
          <cell r="I802" t="str">
            <v>Business, Economics, Finance &amp; Accounting</v>
          </cell>
          <cell r="J802" t="str">
            <v>General Finance &amp; Investments</v>
          </cell>
        </row>
        <row r="803">
          <cell r="A803" t="str">
            <v>JFIR</v>
          </cell>
          <cell r="I803" t="str">
            <v>Business, Economics, Finance &amp; Accounting</v>
          </cell>
          <cell r="J803" t="str">
            <v>General Finance &amp; Investments</v>
          </cell>
        </row>
        <row r="804">
          <cell r="A804" t="str">
            <v>JFB</v>
          </cell>
          <cell r="I804" t="str">
            <v>Agriculture, Aquaculture &amp; Food Science</v>
          </cell>
          <cell r="J804" t="str">
            <v>General Aquaculture, Fisheries &amp; Fish Science</v>
          </cell>
        </row>
        <row r="805">
          <cell r="A805" t="str">
            <v>JFD</v>
          </cell>
          <cell r="I805" t="str">
            <v>Agriculture, Aquaculture &amp; Food Science</v>
          </cell>
          <cell r="J805" t="str">
            <v>General Aquaculture, Fisheries &amp; Fish Science</v>
          </cell>
        </row>
        <row r="806">
          <cell r="A806" t="str">
            <v>JFBC</v>
          </cell>
          <cell r="I806" t="str">
            <v>Agriculture, Aquaculture &amp; Food Science</v>
          </cell>
          <cell r="J806" t="str">
            <v>General &amp; Introductory Food Science &amp; Technology</v>
          </cell>
        </row>
        <row r="807">
          <cell r="A807" t="str">
            <v>JFPE</v>
          </cell>
          <cell r="I807" t="str">
            <v>Agriculture, Aquaculture &amp; Food Science</v>
          </cell>
          <cell r="J807" t="str">
            <v>General &amp; Introductory Food Science &amp; Technology</v>
          </cell>
        </row>
        <row r="808">
          <cell r="A808" t="str">
            <v>JFPP</v>
          </cell>
          <cell r="I808" t="str">
            <v>Agriculture, Aquaculture &amp; Food Science</v>
          </cell>
          <cell r="J808" t="str">
            <v>General &amp; Introductory Food Science &amp; Technology</v>
          </cell>
        </row>
        <row r="809">
          <cell r="A809" t="str">
            <v>JFS</v>
          </cell>
          <cell r="I809" t="str">
            <v>Agriculture, Aquaculture &amp; Food Science</v>
          </cell>
          <cell r="J809" t="str">
            <v>General &amp; Introductory Food Science &amp; Technology</v>
          </cell>
        </row>
        <row r="810">
          <cell r="A810" t="str">
            <v>JFDS</v>
          </cell>
          <cell r="I810" t="str">
            <v>Agriculture, Aquaculture &amp; Food Science</v>
          </cell>
          <cell r="J810" t="str">
            <v>General &amp; Introductory Food Science &amp; Technology</v>
          </cell>
        </row>
        <row r="811">
          <cell r="A811" t="str">
            <v>FOR</v>
          </cell>
          <cell r="I811" t="str">
            <v>Business, Economics, Finance &amp; Accounting</v>
          </cell>
          <cell r="J811" t="str">
            <v>General &amp; Introductory Economics</v>
          </cell>
        </row>
        <row r="812">
          <cell r="A812" t="str">
            <v>JFO</v>
          </cell>
          <cell r="I812" t="str">
            <v>Life Sciences</v>
          </cell>
          <cell r="J812" t="str">
            <v>Forensic Science</v>
          </cell>
        </row>
        <row r="813">
          <cell r="A813" t="str">
            <v>FUT</v>
          </cell>
          <cell r="I813" t="str">
            <v>Business, Economics, Finance &amp; Accounting</v>
          </cell>
          <cell r="J813" t="str">
            <v>General Finance &amp; Investments</v>
          </cell>
        </row>
        <row r="814">
          <cell r="A814" t="str">
            <v>JGH</v>
          </cell>
          <cell r="I814" t="str">
            <v>Medicine</v>
          </cell>
          <cell r="J814" t="str">
            <v>Gastroenterology &amp; Hepatology</v>
          </cell>
        </row>
        <row r="815">
          <cell r="A815" t="str">
            <v>JGM</v>
          </cell>
          <cell r="I815" t="str">
            <v>Life Sciences</v>
          </cell>
          <cell r="J815" t="str">
            <v>DNA &amp; RNA Therapies</v>
          </cell>
        </row>
        <row r="816">
          <cell r="A816" t="str">
            <v>JGC4</v>
          </cell>
          <cell r="I816" t="str">
            <v>Life Sciences</v>
          </cell>
          <cell r="J816" t="str">
            <v>Human Genetics</v>
          </cell>
        </row>
        <row r="817">
          <cell r="A817" t="str">
            <v>JGRD</v>
          </cell>
          <cell r="I817" t="str">
            <v>Earth, Space &amp; Environmental Sciences</v>
          </cell>
          <cell r="J817" t="str">
            <v>Atmospheric Sciences</v>
          </cell>
        </row>
        <row r="818">
          <cell r="A818" t="str">
            <v>JGRG</v>
          </cell>
          <cell r="I818" t="str">
            <v>Earth, Space &amp; Environmental Sciences</v>
          </cell>
          <cell r="J818" t="str">
            <v>Paleontology, Paleobiology &amp; Geobiology</v>
          </cell>
        </row>
        <row r="819">
          <cell r="A819" t="str">
            <v>JGRF</v>
          </cell>
          <cell r="I819" t="str">
            <v>Earth, Space &amp; Environmental Sciences</v>
          </cell>
          <cell r="J819" t="str">
            <v>Geomorphology</v>
          </cell>
        </row>
        <row r="820">
          <cell r="A820" t="str">
            <v>JGRC</v>
          </cell>
          <cell r="I820" t="str">
            <v>Earth, Space &amp; Environmental Sciences</v>
          </cell>
          <cell r="J820" t="str">
            <v>Oceanography &amp; Paleoceanography</v>
          </cell>
        </row>
        <row r="821">
          <cell r="A821" t="str">
            <v>JGRE</v>
          </cell>
          <cell r="I821" t="str">
            <v>Earth, Space &amp; Environmental Sciences</v>
          </cell>
          <cell r="J821" t="str">
            <v>Geology &amp; Geophysics</v>
          </cell>
        </row>
        <row r="822">
          <cell r="A822" t="str">
            <v>JGRB</v>
          </cell>
          <cell r="I822" t="str">
            <v>Earth, Space &amp; Environmental Sciences</v>
          </cell>
          <cell r="J822" t="str">
            <v>Geology &amp; Geophysics</v>
          </cell>
        </row>
        <row r="823">
          <cell r="A823" t="str">
            <v>JGRA</v>
          </cell>
          <cell r="I823" t="str">
            <v>Earth, Space &amp; Environmental Sciences</v>
          </cell>
          <cell r="J823" t="str">
            <v>Space and Planetary Sciences</v>
          </cell>
        </row>
        <row r="824">
          <cell r="A824" t="str">
            <v>JGT</v>
          </cell>
          <cell r="I824" t="str">
            <v>Mathematics &amp; Statistics</v>
          </cell>
          <cell r="J824" t="str">
            <v>Graph Theory</v>
          </cell>
        </row>
        <row r="825">
          <cell r="A825" t="str">
            <v>JHRM</v>
          </cell>
          <cell r="I825" t="str">
            <v>Nursing, Dentistry &amp; Healthcare</v>
          </cell>
          <cell r="J825" t="str">
            <v>Law &amp; Ethics in Health &amp; Social Care</v>
          </cell>
        </row>
        <row r="826">
          <cell r="A826" t="str">
            <v>JHBP</v>
          </cell>
          <cell r="I826" t="str">
            <v>Medicine</v>
          </cell>
          <cell r="J826" t="str">
            <v>Surgery &amp; Surgical Specialties</v>
          </cell>
        </row>
        <row r="827">
          <cell r="A827" t="str">
            <v>JHET</v>
          </cell>
          <cell r="I827" t="str">
            <v>Chemistry</v>
          </cell>
          <cell r="J827" t="str">
            <v>Organic Chemistry</v>
          </cell>
        </row>
        <row r="828">
          <cell r="A828" t="str">
            <v>JOHS</v>
          </cell>
          <cell r="I828" t="str">
            <v>Social &amp; Behavioral Sciences</v>
          </cell>
          <cell r="J828" t="str">
            <v>Political Sociology</v>
          </cell>
        </row>
        <row r="829">
          <cell r="A829" t="str">
            <v>JHM</v>
          </cell>
          <cell r="I829" t="str">
            <v>Medicine</v>
          </cell>
          <cell r="J829" t="str">
            <v>General &amp; Internal Medicine</v>
          </cell>
        </row>
        <row r="830">
          <cell r="A830" t="str">
            <v>JHN</v>
          </cell>
          <cell r="I830" t="str">
            <v>Nursing, Dentistry &amp; Healthcare</v>
          </cell>
          <cell r="J830" t="str">
            <v>Nutrition</v>
          </cell>
        </row>
        <row r="831">
          <cell r="A831" t="str">
            <v>JOHC</v>
          </cell>
          <cell r="I831" t="str">
            <v>Psychology</v>
          </cell>
          <cell r="J831" t="str">
            <v>Psychotherapy &amp; Counseling</v>
          </cell>
        </row>
        <row r="832">
          <cell r="A832" t="str">
            <v>JIEC</v>
          </cell>
          <cell r="I832" t="str">
            <v>Earth, Space &amp; Environmental Sciences</v>
          </cell>
          <cell r="J832" t="str">
            <v>Environmental Science</v>
          </cell>
        </row>
        <row r="833">
          <cell r="A833" t="str">
            <v>JOIE</v>
          </cell>
          <cell r="I833" t="str">
            <v>Business, Economics, Finance &amp; Accounting</v>
          </cell>
          <cell r="J833" t="str">
            <v>General &amp; Introductory Economics</v>
          </cell>
        </row>
        <row r="834">
          <cell r="A834" t="str">
            <v>JIMD</v>
          </cell>
          <cell r="I834" t="str">
            <v>Medicine</v>
          </cell>
          <cell r="J834" t="str">
            <v>Metabolic Disease</v>
          </cell>
        </row>
        <row r="835">
          <cell r="A835" t="str">
            <v>JIPB</v>
          </cell>
          <cell r="I835" t="str">
            <v>Life Sciences</v>
          </cell>
          <cell r="J835" t="str">
            <v>Plant Science</v>
          </cell>
        </row>
        <row r="836">
          <cell r="A836" t="str">
            <v>JIR</v>
          </cell>
          <cell r="I836" t="str">
            <v>Nursing, Dentistry &amp; Healthcare</v>
          </cell>
          <cell r="J836" t="str">
            <v>Intellectual Disability</v>
          </cell>
        </row>
        <row r="837">
          <cell r="A837" t="str">
            <v>JOID</v>
          </cell>
          <cell r="I837" t="str">
            <v>Architecture &amp; Planning</v>
          </cell>
          <cell r="J837" t="str">
            <v>Interior Design</v>
          </cell>
        </row>
        <row r="838">
          <cell r="A838" t="str">
            <v>JOIM</v>
          </cell>
          <cell r="I838" t="str">
            <v>Medicine</v>
          </cell>
          <cell r="J838" t="str">
            <v>General &amp; Internal Medicine</v>
          </cell>
        </row>
        <row r="839">
          <cell r="A839" t="str">
            <v>JID</v>
          </cell>
          <cell r="I839" t="str">
            <v>Social &amp; Behavioral Sciences</v>
          </cell>
          <cell r="J839" t="str">
            <v>General &amp; Introductory Development Studies</v>
          </cell>
        </row>
        <row r="840">
          <cell r="A840" t="str">
            <v>JIFM</v>
          </cell>
          <cell r="I840" t="str">
            <v>Business, Economics, Finance &amp; Accounting</v>
          </cell>
          <cell r="J840" t="str">
            <v>International Finance</v>
          </cell>
        </row>
        <row r="841">
          <cell r="A841" t="str">
            <v>JIP</v>
          </cell>
          <cell r="I841" t="str">
            <v>Psychology</v>
          </cell>
          <cell r="J841" t="str">
            <v>Clinical Psychology</v>
          </cell>
        </row>
        <row r="842">
          <cell r="A842" t="str">
            <v>JLC</v>
          </cell>
          <cell r="I842" t="str">
            <v>Chemistry</v>
          </cell>
          <cell r="J842" t="str">
            <v>Methods - Synthesis &amp; Techniques</v>
          </cell>
        </row>
        <row r="843">
          <cell r="A843" t="str">
            <v>JLCA</v>
          </cell>
          <cell r="I843" t="str">
            <v>Social &amp; Behavioral Sciences</v>
          </cell>
          <cell r="J843" t="str">
            <v>Latin- &amp; Meso-American Anthropology</v>
          </cell>
        </row>
        <row r="844">
          <cell r="A844" t="str">
            <v>JOLS</v>
          </cell>
          <cell r="I844" t="str">
            <v>Law &amp; Criminology</v>
          </cell>
          <cell r="J844" t="str">
            <v>General &amp; Introductory Law</v>
          </cell>
        </row>
        <row r="845">
          <cell r="A845" t="str">
            <v>JLS</v>
          </cell>
          <cell r="I845" t="str">
            <v>Business, Economics, Finance &amp; Accounting</v>
          </cell>
          <cell r="J845" t="str">
            <v>Organization &amp; Management Theory</v>
          </cell>
        </row>
        <row r="846">
          <cell r="A846" t="str">
            <v>JLSE</v>
          </cell>
          <cell r="I846" t="str">
            <v>Law &amp; Criminology</v>
          </cell>
          <cell r="J846" t="str">
            <v>Commercial Law</v>
          </cell>
        </row>
        <row r="847">
          <cell r="A847" t="str">
            <v>JLB</v>
          </cell>
          <cell r="I847" t="str">
            <v>Medicine</v>
          </cell>
          <cell r="J847" t="str">
            <v>Immunology</v>
          </cell>
        </row>
        <row r="848">
          <cell r="A848" t="str">
            <v>JOLA</v>
          </cell>
          <cell r="I848" t="str">
            <v>Humanities</v>
          </cell>
          <cell r="J848" t="str">
            <v>Linguistic Anthropology</v>
          </cell>
        </row>
        <row r="849">
          <cell r="A849" t="str">
            <v>JMRI</v>
          </cell>
          <cell r="I849" t="str">
            <v>Medicine</v>
          </cell>
          <cell r="J849" t="str">
            <v>Radiology &amp; Imaging</v>
          </cell>
        </row>
        <row r="850">
          <cell r="A850" t="str">
            <v>JOMS</v>
          </cell>
          <cell r="I850" t="str">
            <v>Business, Economics, Finance &amp; Accounting</v>
          </cell>
          <cell r="J850" t="str">
            <v>Management</v>
          </cell>
        </row>
        <row r="851">
          <cell r="A851" t="str">
            <v>JMFT</v>
          </cell>
          <cell r="I851" t="str">
            <v>Psychology</v>
          </cell>
          <cell r="J851" t="str">
            <v>Family Therapy</v>
          </cell>
        </row>
        <row r="852">
          <cell r="A852" t="str">
            <v>JOMF</v>
          </cell>
          <cell r="I852" t="str">
            <v>Social &amp; Behavioral Sciences</v>
          </cell>
          <cell r="J852" t="str">
            <v>Family Studies General</v>
          </cell>
        </row>
        <row r="853">
          <cell r="A853" t="str">
            <v>JMS</v>
          </cell>
          <cell r="I853" t="str">
            <v>Chemistry</v>
          </cell>
          <cell r="J853" t="str">
            <v>Mass Spectrometry</v>
          </cell>
        </row>
        <row r="854">
          <cell r="A854" t="str">
            <v>ARA</v>
          </cell>
          <cell r="I854" t="str">
            <v>Medicine</v>
          </cell>
          <cell r="J854" t="str">
            <v>Radiology &amp; Imaging</v>
          </cell>
        </row>
        <row r="855">
          <cell r="A855" t="str">
            <v>JMP</v>
          </cell>
          <cell r="I855" t="str">
            <v>Medicine</v>
          </cell>
          <cell r="J855" t="str">
            <v>Dermatology</v>
          </cell>
        </row>
        <row r="856">
          <cell r="A856" t="str">
            <v>JMV</v>
          </cell>
          <cell r="I856" t="str">
            <v>Life Sciences</v>
          </cell>
          <cell r="J856" t="str">
            <v>Infectious Disease &amp; Microbiology</v>
          </cell>
        </row>
        <row r="857">
          <cell r="A857" t="str">
            <v>JMG</v>
          </cell>
          <cell r="I857" t="str">
            <v>Earth, Space &amp; Environmental Sciences</v>
          </cell>
          <cell r="J857" t="str">
            <v>Geochemistry &amp; Mineralogy</v>
          </cell>
        </row>
        <row r="858">
          <cell r="A858" t="str">
            <v>JMI</v>
          </cell>
          <cell r="I858" t="str">
            <v>Chemistry</v>
          </cell>
          <cell r="J858" t="str">
            <v>Microscopy</v>
          </cell>
        </row>
        <row r="859">
          <cell r="A859" t="str">
            <v>JMWH</v>
          </cell>
          <cell r="I859" t="str">
            <v>Nursing, Dentistry &amp; Healthcare</v>
          </cell>
          <cell r="J859" t="str">
            <v>Nursing General</v>
          </cell>
        </row>
        <row r="860">
          <cell r="A860" t="str">
            <v>JMR</v>
          </cell>
          <cell r="I860" t="str">
            <v>Chemistry</v>
          </cell>
          <cell r="J860" t="str">
            <v>Biochemistry (Chemical Biology)</v>
          </cell>
        </row>
        <row r="861">
          <cell r="A861" t="str">
            <v>JMCB</v>
          </cell>
          <cell r="I861" t="str">
            <v>Business, Economics, Finance &amp; Accounting</v>
          </cell>
          <cell r="J861" t="str">
            <v>Macroeconomics</v>
          </cell>
        </row>
        <row r="862">
          <cell r="A862" t="str">
            <v>JMOR</v>
          </cell>
          <cell r="I862" t="str">
            <v>Life Sciences</v>
          </cell>
          <cell r="J862" t="str">
            <v>General &amp; Introductory Life Sciences</v>
          </cell>
        </row>
        <row r="863">
          <cell r="A863" t="str">
            <v>MCDA</v>
          </cell>
          <cell r="I863" t="str">
            <v>Business, Economics, Finance &amp; Accounting</v>
          </cell>
          <cell r="J863" t="str">
            <v>Decision Sciences</v>
          </cell>
        </row>
        <row r="864">
          <cell r="A864" t="str">
            <v>JMCD</v>
          </cell>
          <cell r="I864" t="str">
            <v>Psychology</v>
          </cell>
          <cell r="J864" t="str">
            <v>Psychotherapy &amp; Counseling</v>
          </cell>
        </row>
        <row r="865">
          <cell r="A865" t="str">
            <v>JNC</v>
          </cell>
          <cell r="I865" t="str">
            <v>Life Sciences</v>
          </cell>
          <cell r="J865" t="str">
            <v>Neuroscience</v>
          </cell>
        </row>
        <row r="866">
          <cell r="A866" t="str">
            <v>JNE</v>
          </cell>
          <cell r="I866" t="str">
            <v>Life Sciences</v>
          </cell>
          <cell r="J866" t="str">
            <v>Neuroendocrinology</v>
          </cell>
        </row>
        <row r="867">
          <cell r="A867" t="str">
            <v>JON</v>
          </cell>
          <cell r="I867" t="str">
            <v>Medicine</v>
          </cell>
          <cell r="J867" t="str">
            <v>Neurology</v>
          </cell>
        </row>
        <row r="868">
          <cell r="A868" t="str">
            <v>JNP</v>
          </cell>
          <cell r="I868" t="str">
            <v>Psychology</v>
          </cell>
          <cell r="J868" t="str">
            <v>Clinical Neuropsychology</v>
          </cell>
        </row>
        <row r="869">
          <cell r="A869" t="str">
            <v>JNR</v>
          </cell>
          <cell r="I869" t="str">
            <v>Life Sciences</v>
          </cell>
          <cell r="J869" t="str">
            <v>Neuroscience</v>
          </cell>
        </row>
        <row r="870">
          <cell r="A870" t="str">
            <v>JONM</v>
          </cell>
          <cell r="I870" t="str">
            <v>Nursing, Dentistry &amp; Healthcare</v>
          </cell>
          <cell r="J870" t="str">
            <v>Nursing General</v>
          </cell>
        </row>
        <row r="871">
          <cell r="A871" t="str">
            <v>JNU</v>
          </cell>
          <cell r="I871" t="str">
            <v>Nursing, Dentistry &amp; Healthcare</v>
          </cell>
          <cell r="J871" t="str">
            <v>Nursing General</v>
          </cell>
        </row>
        <row r="872">
          <cell r="A872" t="str">
            <v>JOG</v>
          </cell>
          <cell r="I872" t="str">
            <v>Medicine</v>
          </cell>
          <cell r="J872" t="str">
            <v>Obstetrics &amp; Gynecology</v>
          </cell>
        </row>
        <row r="873">
          <cell r="A873" t="str">
            <v>JOOP</v>
          </cell>
          <cell r="I873" t="str">
            <v>Psychology</v>
          </cell>
          <cell r="J873" t="str">
            <v>Organizational &amp; Industrial Psychology</v>
          </cell>
        </row>
        <row r="874">
          <cell r="A874" t="str">
            <v>JOOM</v>
          </cell>
          <cell r="I874" t="str">
            <v>Business, Economics, Finance &amp; Accounting</v>
          </cell>
          <cell r="J874" t="str">
            <v>Management</v>
          </cell>
        </row>
        <row r="875">
          <cell r="A875" t="str">
            <v>JOP</v>
          </cell>
          <cell r="I875" t="str">
            <v>Nursing, Dentistry &amp; Healthcare</v>
          </cell>
          <cell r="J875" t="str">
            <v>Oral Pathology</v>
          </cell>
        </row>
        <row r="876">
          <cell r="A876" t="str">
            <v>JOOR</v>
          </cell>
          <cell r="I876" t="str">
            <v>Nursing, Dentistry &amp; Healthcare</v>
          </cell>
          <cell r="J876" t="str">
            <v>Restorative Dentistry</v>
          </cell>
        </row>
        <row r="877">
          <cell r="A877" t="str">
            <v>JOB</v>
          </cell>
          <cell r="I877" t="str">
            <v>Business, Economics, Finance &amp; Accounting</v>
          </cell>
          <cell r="J877" t="str">
            <v>Organizational Behavior</v>
          </cell>
        </row>
        <row r="878">
          <cell r="A878" t="str">
            <v>JOR</v>
          </cell>
          <cell r="I878" t="str">
            <v>Medicine</v>
          </cell>
          <cell r="J878" t="str">
            <v>Orthopedics</v>
          </cell>
        </row>
        <row r="879">
          <cell r="A879" t="str">
            <v>JPC</v>
          </cell>
          <cell r="I879" t="str">
            <v>Medicine</v>
          </cell>
          <cell r="J879" t="str">
            <v>Pediatrics</v>
          </cell>
        </row>
        <row r="880">
          <cell r="A880" t="str">
            <v>JPEN</v>
          </cell>
          <cell r="I880" t="str">
            <v>Nursing, Dentistry &amp; Healthcare</v>
          </cell>
          <cell r="J880" t="str">
            <v>Nutrition &amp; Dietetics General</v>
          </cell>
        </row>
        <row r="881">
          <cell r="A881" t="str">
            <v>PATH</v>
          </cell>
          <cell r="I881" t="str">
            <v>Medicine</v>
          </cell>
          <cell r="J881" t="str">
            <v>Pathology</v>
          </cell>
        </row>
        <row r="882">
          <cell r="A882" t="str">
            <v>PSC</v>
          </cell>
          <cell r="I882" t="str">
            <v>Chemistry</v>
          </cell>
          <cell r="J882" t="str">
            <v>Biomolecules (DNA, RNA, Peptides, etc.)</v>
          </cell>
        </row>
        <row r="883">
          <cell r="A883" t="str">
            <v>JRE</v>
          </cell>
          <cell r="I883" t="str">
            <v>Nursing, Dentistry &amp; Healthcare</v>
          </cell>
          <cell r="J883" t="str">
            <v>Periodontology</v>
          </cell>
        </row>
        <row r="884">
          <cell r="A884" t="str">
            <v>JPER</v>
          </cell>
          <cell r="I884" t="str">
            <v>Nursing, Dentistry &amp; Healthcare</v>
          </cell>
          <cell r="J884" t="str">
            <v>General Dentistry</v>
          </cell>
        </row>
        <row r="885">
          <cell r="A885" t="str">
            <v>JOPY</v>
          </cell>
          <cell r="I885" t="str">
            <v>Psychology</v>
          </cell>
          <cell r="J885" t="str">
            <v>Personality &amp; Individual Differences</v>
          </cell>
        </row>
        <row r="886">
          <cell r="A886" t="str">
            <v>JPG</v>
          </cell>
          <cell r="I886" t="str">
            <v>Earth, Space &amp; Environmental Sciences</v>
          </cell>
          <cell r="J886" t="str">
            <v>Economic &amp; Applied Geology</v>
          </cell>
        </row>
        <row r="887">
          <cell r="A887" t="str">
            <v>JPPR</v>
          </cell>
          <cell r="I887" t="str">
            <v>Medicine</v>
          </cell>
          <cell r="J887" t="str">
            <v>Pharmacy</v>
          </cell>
        </row>
        <row r="888">
          <cell r="A888" t="str">
            <v>NVSM</v>
          </cell>
          <cell r="I888" t="str">
            <v>Business, Economics, Finance &amp; Accounting</v>
          </cell>
          <cell r="J888" t="str">
            <v>Non-Profit Organizations / Marketing &amp; Communications</v>
          </cell>
        </row>
        <row r="889">
          <cell r="A889" t="str">
            <v>JOPE</v>
          </cell>
          <cell r="I889" t="str">
            <v>Humanities</v>
          </cell>
          <cell r="J889" t="str">
            <v>Philosophy of Education</v>
          </cell>
        </row>
        <row r="890">
          <cell r="A890" t="str">
            <v>JPY</v>
          </cell>
          <cell r="I890" t="str">
            <v>Life Sciences</v>
          </cell>
          <cell r="J890" t="str">
            <v>Phycology</v>
          </cell>
        </row>
        <row r="891">
          <cell r="A891" t="str">
            <v>POC</v>
          </cell>
          <cell r="I891" t="str">
            <v>Chemistry</v>
          </cell>
          <cell r="J891" t="str">
            <v>Physical Organic Chemistry</v>
          </cell>
        </row>
        <row r="892">
          <cell r="A892" t="str">
            <v>TJP</v>
          </cell>
          <cell r="I892" t="str">
            <v>Life Sciences</v>
          </cell>
          <cell r="J892" t="str">
            <v>Anatomy &amp; Physiology</v>
          </cell>
        </row>
        <row r="893">
          <cell r="A893" t="str">
            <v>JPH</v>
          </cell>
          <cell r="I893" t="str">
            <v>Life Sciences</v>
          </cell>
          <cell r="J893" t="str">
            <v>Plant Pathology</v>
          </cell>
        </row>
        <row r="894">
          <cell r="A894" t="str">
            <v>JPI</v>
          </cell>
          <cell r="I894" t="str">
            <v>Life Sciences</v>
          </cell>
          <cell r="J894" t="str">
            <v>Neuroscience</v>
          </cell>
        </row>
        <row r="895">
          <cell r="A895">
            <v>2045</v>
          </cell>
          <cell r="I895" t="str">
            <v>Agriculture, Aquaculture &amp; Food Science</v>
          </cell>
          <cell r="J895" t="str">
            <v>Soil</v>
          </cell>
        </row>
        <row r="896">
          <cell r="A896" t="str">
            <v>PLR2</v>
          </cell>
          <cell r="I896" t="str">
            <v>Life Sciences</v>
          </cell>
          <cell r="J896" t="str">
            <v>Plant Genetics</v>
          </cell>
        </row>
        <row r="897">
          <cell r="A897" t="str">
            <v>PAM</v>
          </cell>
          <cell r="I897" t="str">
            <v>Social &amp; Behavioral Sciences</v>
          </cell>
          <cell r="J897" t="str">
            <v>Public Administration</v>
          </cell>
        </row>
        <row r="898">
          <cell r="A898" t="str">
            <v>JPPI</v>
          </cell>
          <cell r="I898" t="str">
            <v>Nursing, Dentistry &amp; Healthcare</v>
          </cell>
          <cell r="J898" t="str">
            <v>Intellectual Disability</v>
          </cell>
        </row>
        <row r="899">
          <cell r="A899" t="str">
            <v>JOPP</v>
          </cell>
          <cell r="I899" t="str">
            <v>Humanities</v>
          </cell>
          <cell r="J899" t="str">
            <v>Political &amp; Economic Philosophy</v>
          </cell>
        </row>
        <row r="900">
          <cell r="A900" t="str">
            <v>POL</v>
          </cell>
          <cell r="I900" t="str">
            <v>Physical Sciences &amp; Engineering</v>
          </cell>
          <cell r="J900" t="str">
            <v>Polymer Synthesis</v>
          </cell>
        </row>
        <row r="901">
          <cell r="A901" t="str">
            <v>JPCU</v>
          </cell>
          <cell r="I901" t="str">
            <v>Humanities</v>
          </cell>
          <cell r="J901" t="str">
            <v>Popular Culture</v>
          </cell>
        </row>
        <row r="902">
          <cell r="A902" t="str">
            <v>JPIM</v>
          </cell>
          <cell r="I902" t="str">
            <v>Business, Economics, Finance &amp; Accounting</v>
          </cell>
          <cell r="J902" t="str">
            <v>Creativity &amp; Innovation Management</v>
          </cell>
        </row>
        <row r="903">
          <cell r="A903" t="str">
            <v>JOPR</v>
          </cell>
          <cell r="I903" t="str">
            <v>Nursing, Dentistry &amp; Healthcare</v>
          </cell>
          <cell r="J903" t="str">
            <v>Prosthodontics</v>
          </cell>
        </row>
        <row r="904">
          <cell r="A904" t="str">
            <v>JPM</v>
          </cell>
          <cell r="I904" t="str">
            <v>Nursing, Dentistry &amp; Healthcare</v>
          </cell>
          <cell r="J904" t="str">
            <v>Nursing General</v>
          </cell>
        </row>
        <row r="905">
          <cell r="A905" t="str">
            <v>PA</v>
          </cell>
          <cell r="I905" t="str">
            <v>Business, Economics, Finance &amp; Accounting</v>
          </cell>
          <cell r="J905" t="str">
            <v>General &amp; Introductory Business &amp; Management</v>
          </cell>
        </row>
        <row r="906">
          <cell r="A906" t="str">
            <v>JPET</v>
          </cell>
          <cell r="I906" t="str">
            <v>Business, Economics, Finance &amp; Accounting</v>
          </cell>
          <cell r="J906" t="str">
            <v>Public Economics</v>
          </cell>
        </row>
        <row r="907">
          <cell r="A907" t="str">
            <v>JPHD</v>
          </cell>
          <cell r="I907" t="str">
            <v>Nursing, Dentistry &amp; Healthcare</v>
          </cell>
          <cell r="J907" t="str">
            <v>Community Dentistry &amp; Public Health</v>
          </cell>
        </row>
        <row r="908">
          <cell r="A908" t="str">
            <v>JQS</v>
          </cell>
          <cell r="I908" t="str">
            <v>Earth, Space &amp; Environmental Sciences</v>
          </cell>
          <cell r="J908" t="str">
            <v>Quaternary Science &amp; Glaciology</v>
          </cell>
        </row>
        <row r="909">
          <cell r="A909" t="str">
            <v>JRS</v>
          </cell>
          <cell r="I909" t="str">
            <v>Chemistry</v>
          </cell>
          <cell r="J909" t="str">
            <v>Spectroscopy</v>
          </cell>
        </row>
        <row r="910">
          <cell r="A910" t="str">
            <v>JORS</v>
          </cell>
          <cell r="I910" t="str">
            <v>Social &amp; Behavioral Sciences</v>
          </cell>
          <cell r="J910" t="str">
            <v>Regional Studies</v>
          </cell>
        </row>
        <row r="911">
          <cell r="A911" t="str">
            <v>JORE</v>
          </cell>
          <cell r="I911" t="str">
            <v>Humanities</v>
          </cell>
          <cell r="J911" t="str">
            <v>Religious Ethics</v>
          </cell>
        </row>
        <row r="912">
          <cell r="A912" t="str">
            <v>JORH</v>
          </cell>
          <cell r="I912" t="str">
            <v>Humanities</v>
          </cell>
          <cell r="J912" t="str">
            <v>History of Religion</v>
          </cell>
        </row>
        <row r="913">
          <cell r="A913" t="str">
            <v>JORC</v>
          </cell>
          <cell r="I913" t="str">
            <v>Nursing, Dentistry &amp; Healthcare</v>
          </cell>
          <cell r="J913" t="str">
            <v>Nursing General</v>
          </cell>
        </row>
        <row r="914">
          <cell r="A914" t="str">
            <v>JRIR</v>
          </cell>
          <cell r="I914" t="str">
            <v>Social &amp; Behavioral Sciences</v>
          </cell>
          <cell r="J914" t="str">
            <v>Literacy &amp; Reading</v>
          </cell>
        </row>
        <row r="915">
          <cell r="A915" t="str">
            <v>TEA</v>
          </cell>
          <cell r="I915" t="str">
            <v>Social &amp; Behavioral Sciences</v>
          </cell>
          <cell r="J915" t="str">
            <v>Science</v>
          </cell>
        </row>
        <row r="916">
          <cell r="A916" t="str">
            <v>JRS3</v>
          </cell>
          <cell r="I916" t="str">
            <v>Social &amp; Behavioral Sciences</v>
          </cell>
          <cell r="J916" t="str">
            <v>Special Educational Needs</v>
          </cell>
        </row>
        <row r="917">
          <cell r="A917" t="str">
            <v>JORA</v>
          </cell>
          <cell r="I917" t="str">
            <v>Psychology</v>
          </cell>
          <cell r="J917" t="str">
            <v>Developmental Psychology</v>
          </cell>
        </row>
        <row r="918">
          <cell r="A918" t="str">
            <v>JORI</v>
          </cell>
          <cell r="I918" t="str">
            <v>Business, Economics, Finance &amp; Accounting</v>
          </cell>
          <cell r="J918" t="str">
            <v>Insurance &amp; Risk Management</v>
          </cell>
        </row>
        <row r="919">
          <cell r="A919" t="str">
            <v>JRH</v>
          </cell>
          <cell r="I919" t="str">
            <v>Nursing, Dentistry &amp; Healthcare</v>
          </cell>
          <cell r="J919" t="str">
            <v>Consumer Health General</v>
          </cell>
        </row>
        <row r="920">
          <cell r="A920" t="str">
            <v>JOSH</v>
          </cell>
          <cell r="I920" t="str">
            <v>Nursing, Dentistry &amp; Healthcare</v>
          </cell>
          <cell r="J920" t="str">
            <v>Child &amp; Family Health &amp; Social Care</v>
          </cell>
        </row>
        <row r="921">
          <cell r="A921" t="str">
            <v>JOSS</v>
          </cell>
          <cell r="I921" t="str">
            <v>Agriculture, Aquaculture &amp; Food Science</v>
          </cell>
          <cell r="J921" t="str">
            <v>General &amp; Introductory Food Science &amp; Technology</v>
          </cell>
        </row>
        <row r="922">
          <cell r="A922">
            <v>2259</v>
          </cell>
          <cell r="I922" t="str">
            <v>Chemistry</v>
          </cell>
          <cell r="J922" t="str">
            <v>Chromatography / Separation Techniques</v>
          </cell>
        </row>
        <row r="923">
          <cell r="A923" t="str">
            <v>JSR</v>
          </cell>
          <cell r="I923" t="str">
            <v>Medicine</v>
          </cell>
          <cell r="J923" t="str">
            <v>Neurology</v>
          </cell>
        </row>
        <row r="924">
          <cell r="A924" t="str">
            <v>JSAP</v>
          </cell>
          <cell r="I924" t="str">
            <v>Veterinary Medicine</v>
          </cell>
          <cell r="J924" t="str">
            <v>Veterinary Medicine - Small Animal General</v>
          </cell>
        </row>
        <row r="925">
          <cell r="A925" t="str">
            <v>JOSI</v>
          </cell>
          <cell r="I925" t="str">
            <v>Psychology</v>
          </cell>
          <cell r="J925" t="str">
            <v>Social Psychology</v>
          </cell>
        </row>
        <row r="926">
          <cell r="A926" t="str">
            <v>JOSP</v>
          </cell>
          <cell r="I926" t="str">
            <v>Humanities</v>
          </cell>
          <cell r="J926" t="str">
            <v>Social Philosophy</v>
          </cell>
        </row>
        <row r="927">
          <cell r="A927" t="str">
            <v>JOSL</v>
          </cell>
          <cell r="I927" t="str">
            <v>Humanities</v>
          </cell>
          <cell r="J927" t="str">
            <v>Linguistic Anthropology</v>
          </cell>
        </row>
        <row r="928">
          <cell r="A928" t="str">
            <v>SMR</v>
          </cell>
          <cell r="I928" t="str">
            <v>Computer Science  &amp; Information Technology</v>
          </cell>
          <cell r="J928" t="str">
            <v>Programming &amp; Software Development</v>
          </cell>
        </row>
        <row r="929">
          <cell r="A929" t="str">
            <v>JSCM</v>
          </cell>
          <cell r="I929" t="str">
            <v>Business, Economics, Finance &amp; Accounting</v>
          </cell>
          <cell r="J929" t="str">
            <v>Production Operations Management</v>
          </cell>
        </row>
        <row r="930">
          <cell r="A930" t="str">
            <v>JSCH</v>
          </cell>
          <cell r="I930" t="str">
            <v>Humanities</v>
          </cell>
          <cell r="J930" t="str">
            <v>US History</v>
          </cell>
        </row>
        <row r="931">
          <cell r="A931" t="str">
            <v>JSDE</v>
          </cell>
          <cell r="I931" t="str">
            <v>Chemistry</v>
          </cell>
          <cell r="J931" t="str">
            <v>Petrochemistry / Fuel</v>
          </cell>
        </row>
        <row r="932">
          <cell r="A932" t="str">
            <v>JSO</v>
          </cell>
          <cell r="I932" t="str">
            <v>Medicine</v>
          </cell>
          <cell r="J932" t="str">
            <v>Oncology &amp; Radiotherapy</v>
          </cell>
        </row>
        <row r="933">
          <cell r="A933" t="str">
            <v>JSE</v>
          </cell>
          <cell r="I933" t="str">
            <v>Life Sciences</v>
          </cell>
          <cell r="J933" t="str">
            <v>Evolution</v>
          </cell>
        </row>
        <row r="934">
          <cell r="A934" t="str">
            <v>JTXS</v>
          </cell>
          <cell r="I934" t="str">
            <v>Agriculture, Aquaculture &amp; Food Science</v>
          </cell>
          <cell r="J934" t="str">
            <v>General &amp; Introductory Food Science &amp; Technology</v>
          </cell>
        </row>
        <row r="935">
          <cell r="A935" t="str">
            <v>JACE</v>
          </cell>
          <cell r="I935" t="str">
            <v>Physical Sciences &amp; Engineering</v>
          </cell>
          <cell r="J935" t="str">
            <v>Ceramics</v>
          </cell>
        </row>
        <row r="936">
          <cell r="A936" t="str">
            <v>AOCS</v>
          </cell>
          <cell r="I936" t="str">
            <v>Chemistry</v>
          </cell>
          <cell r="J936" t="str">
            <v>Industrial Chemistry</v>
          </cell>
        </row>
        <row r="937">
          <cell r="A937" t="str">
            <v>JAWR</v>
          </cell>
          <cell r="I937" t="str">
            <v>Earth, Space &amp; Environmental Sciences</v>
          </cell>
          <cell r="J937" t="str">
            <v>Environmental Science</v>
          </cell>
        </row>
        <row r="938">
          <cell r="A938" t="str">
            <v>ASI</v>
          </cell>
          <cell r="I938" t="str">
            <v>Computer Science  &amp; Information Technology</v>
          </cell>
          <cell r="J938" t="str">
            <v>General &amp; Introductory Computer Science</v>
          </cell>
        </row>
        <row r="939">
          <cell r="A939">
            <v>2600</v>
          </cell>
          <cell r="I939" t="str">
            <v>Chemistry</v>
          </cell>
          <cell r="J939" t="str">
            <v>General &amp; Introductory Chemistry</v>
          </cell>
        </row>
        <row r="940">
          <cell r="A940" t="str">
            <v>JDV</v>
          </cell>
          <cell r="I940" t="str">
            <v>Medicine</v>
          </cell>
          <cell r="J940" t="str">
            <v>Dermatology</v>
          </cell>
        </row>
        <row r="941">
          <cell r="A941" t="str">
            <v>JEAB</v>
          </cell>
          <cell r="I941" t="str">
            <v>Psychology</v>
          </cell>
          <cell r="J941" t="str">
            <v>General Psychology</v>
          </cell>
        </row>
        <row r="942">
          <cell r="A942" t="str">
            <v>JHBS</v>
          </cell>
          <cell r="I942" t="str">
            <v>Humanities</v>
          </cell>
          <cell r="J942" t="str">
            <v>General &amp; Introductory History</v>
          </cell>
        </row>
        <row r="943">
          <cell r="A943" t="str">
            <v>JLMS</v>
          </cell>
          <cell r="I943" t="str">
            <v>Mathematics &amp; Statistics</v>
          </cell>
          <cell r="J943" t="str">
            <v>General &amp; Introductory Mathematics</v>
          </cell>
        </row>
        <row r="944">
          <cell r="A944" t="str">
            <v>JNS</v>
          </cell>
          <cell r="I944" t="str">
            <v>Medicine</v>
          </cell>
          <cell r="J944" t="str">
            <v>Neurology</v>
          </cell>
        </row>
        <row r="945">
          <cell r="A945" t="str">
            <v>JRAI</v>
          </cell>
          <cell r="I945" t="str">
            <v>Social &amp; Behavioral Sciences</v>
          </cell>
          <cell r="J945" t="str">
            <v>General &amp; Introductory Anthropology</v>
          </cell>
        </row>
        <row r="946">
          <cell r="A946" t="str">
            <v>RSSA</v>
          </cell>
          <cell r="I946" t="str">
            <v>Mathematics &amp; Statistics</v>
          </cell>
          <cell r="J946" t="str">
            <v>Applied Probability &amp; Statistics</v>
          </cell>
        </row>
        <row r="947">
          <cell r="A947" t="str">
            <v>RSSB</v>
          </cell>
          <cell r="I947" t="str">
            <v>Mathematics &amp; Statistics</v>
          </cell>
          <cell r="J947" t="str">
            <v>Probability &amp; Mathematical Statistics</v>
          </cell>
        </row>
        <row r="948">
          <cell r="A948" t="str">
            <v>RSSC</v>
          </cell>
          <cell r="I948" t="str">
            <v>Mathematics &amp; Statistics</v>
          </cell>
          <cell r="J948" t="str">
            <v>Applied Probability &amp; Statistics</v>
          </cell>
        </row>
        <row r="949">
          <cell r="A949" t="str">
            <v>JSFA</v>
          </cell>
          <cell r="I949" t="str">
            <v>Agriculture, Aquaculture &amp; Food Science</v>
          </cell>
          <cell r="J949" t="str">
            <v>General &amp; Introductory Food Science &amp; Technology</v>
          </cell>
        </row>
        <row r="950">
          <cell r="A950" t="str">
            <v>JSID</v>
          </cell>
          <cell r="I950" t="str">
            <v>Physical Sciences &amp; Engineering</v>
          </cell>
          <cell r="J950" t="str">
            <v>Electrical Engineering - Displays</v>
          </cell>
        </row>
        <row r="951">
          <cell r="A951" t="str">
            <v>JTH</v>
          </cell>
          <cell r="I951" t="str">
            <v>Medicine</v>
          </cell>
          <cell r="J951" t="str">
            <v>Hematology</v>
          </cell>
        </row>
        <row r="952">
          <cell r="A952" t="str">
            <v>JTSA</v>
          </cell>
          <cell r="I952" t="str">
            <v>Mathematics &amp; Statistics</v>
          </cell>
          <cell r="J952" t="str">
            <v>Time Series</v>
          </cell>
        </row>
        <row r="953">
          <cell r="A953" t="str">
            <v>TERM</v>
          </cell>
          <cell r="I953" t="str">
            <v>Life Sciences</v>
          </cell>
          <cell r="J953" t="str">
            <v>Cell Therapies &amp; Tissue Engineering</v>
          </cell>
        </row>
        <row r="954">
          <cell r="A954" t="str">
            <v>TOPO</v>
          </cell>
          <cell r="I954" t="str">
            <v>Mathematics &amp; Statistics</v>
          </cell>
          <cell r="J954" t="str">
            <v>General &amp; Introductory Mathematics</v>
          </cell>
        </row>
        <row r="955">
          <cell r="A955" t="str">
            <v>JTS</v>
          </cell>
          <cell r="I955" t="str">
            <v>Psychology</v>
          </cell>
          <cell r="J955" t="str">
            <v>Clinical Psychology</v>
          </cell>
        </row>
        <row r="956">
          <cell r="A956" t="str">
            <v>JUM</v>
          </cell>
          <cell r="I956" t="str">
            <v>Medicine</v>
          </cell>
          <cell r="J956" t="str">
            <v>Radiology &amp; Imaging</v>
          </cell>
        </row>
        <row r="957">
          <cell r="A957" t="str">
            <v>JVS</v>
          </cell>
          <cell r="I957" t="str">
            <v>Life Sciences</v>
          </cell>
          <cell r="J957" t="str">
            <v>Ecology &amp; Organismal Biology</v>
          </cell>
        </row>
        <row r="958">
          <cell r="A958" t="str">
            <v>VEC</v>
          </cell>
          <cell r="I958" t="str">
            <v>Veterinary Medicine</v>
          </cell>
          <cell r="J958" t="str">
            <v>General &amp; Introductory Veterinary Medicine</v>
          </cell>
        </row>
        <row r="959">
          <cell r="A959" t="str">
            <v>JVP</v>
          </cell>
          <cell r="I959" t="str">
            <v>Veterinary Medicine</v>
          </cell>
          <cell r="J959" t="str">
            <v>General &amp; Introductory Veterinary Medicine</v>
          </cell>
        </row>
        <row r="960">
          <cell r="A960" t="str">
            <v>VNL</v>
          </cell>
          <cell r="I960" t="str">
            <v>Physical Sciences &amp; Engineering</v>
          </cell>
          <cell r="J960" t="str">
            <v>General &amp; Introductory Materials Science</v>
          </cell>
        </row>
        <row r="961">
          <cell r="A961" t="str">
            <v>JVH</v>
          </cell>
          <cell r="I961" t="str">
            <v>Medicine</v>
          </cell>
          <cell r="J961" t="str">
            <v>Gastroenterology &amp; Hepatology</v>
          </cell>
        </row>
        <row r="962">
          <cell r="A962" t="str">
            <v>JWMG</v>
          </cell>
          <cell r="I962" t="str">
            <v>Life Sciences</v>
          </cell>
          <cell r="J962" t="str">
            <v>Conservation Science</v>
          </cell>
        </row>
        <row r="963">
          <cell r="A963" t="str">
            <v>JWIP</v>
          </cell>
          <cell r="I963" t="str">
            <v>Law &amp; Criminology</v>
          </cell>
          <cell r="J963" t="str">
            <v>General &amp; Introductory Law</v>
          </cell>
        </row>
        <row r="964">
          <cell r="A964" t="str">
            <v>JZO</v>
          </cell>
          <cell r="I964" t="str">
            <v>Life Sciences</v>
          </cell>
          <cell r="J964" t="str">
            <v>Animal Science &amp; Zoology</v>
          </cell>
        </row>
        <row r="965">
          <cell r="A965" t="str">
            <v>JSF2</v>
          </cell>
          <cell r="I965" t="str">
            <v>Agriculture, Aquaculture &amp; Food Science</v>
          </cell>
          <cell r="J965" t="str">
            <v>General &amp; Introductory Food Science &amp; Technology</v>
          </cell>
        </row>
        <row r="966">
          <cell r="A966" t="str">
            <v>JFCJ</v>
          </cell>
          <cell r="I966" t="str">
            <v>Law &amp; Criminology</v>
          </cell>
          <cell r="J966" t="str">
            <v>Civil Law</v>
          </cell>
        </row>
        <row r="967">
          <cell r="A967" t="str">
            <v>KPM</v>
          </cell>
          <cell r="I967" t="str">
            <v>Business, Economics, Finance &amp; Accounting</v>
          </cell>
          <cell r="J967" t="str">
            <v>Organizational Development</v>
          </cell>
        </row>
        <row r="968">
          <cell r="A968" t="str">
            <v>KYKL</v>
          </cell>
          <cell r="I968" t="str">
            <v>Business, Economics, Finance &amp; Accounting</v>
          </cell>
          <cell r="J968" t="str">
            <v>General &amp; Introductory Economics</v>
          </cell>
        </row>
        <row r="969">
          <cell r="A969" t="str">
            <v>LABR</v>
          </cell>
          <cell r="I969" t="str">
            <v>Business, Economics, Finance &amp; Accounting</v>
          </cell>
          <cell r="J969" t="str">
            <v>General &amp; Introductory Economics</v>
          </cell>
        </row>
        <row r="970">
          <cell r="A970" t="str">
            <v>LRE</v>
          </cell>
          <cell r="I970" t="str">
            <v>Earth, Space &amp; Environmental Sciences</v>
          </cell>
          <cell r="J970" t="str">
            <v>Environmental Management, Policy &amp; Planning</v>
          </cell>
        </row>
        <row r="971">
          <cell r="A971" t="str">
            <v>LDR</v>
          </cell>
          <cell r="I971" t="str">
            <v>Earth, Space &amp; Environmental Sciences</v>
          </cell>
          <cell r="J971" t="str">
            <v>Environmental Geoscience</v>
          </cell>
        </row>
        <row r="972">
          <cell r="A972" t="str">
            <v>LNC3</v>
          </cell>
          <cell r="I972" t="str">
            <v>Humanities</v>
          </cell>
          <cell r="J972" t="str">
            <v>General &amp; Introductory Linguistics</v>
          </cell>
        </row>
        <row r="973">
          <cell r="A973" t="str">
            <v>LANG</v>
          </cell>
          <cell r="I973" t="str">
            <v>Humanities</v>
          </cell>
          <cell r="J973" t="str">
            <v>Applied Linguistics</v>
          </cell>
        </row>
        <row r="974">
          <cell r="A974" t="str">
            <v>LARY</v>
          </cell>
          <cell r="I974" t="str">
            <v>Medicine</v>
          </cell>
          <cell r="J974" t="str">
            <v>Otolaryngology (Ear, Nose &amp; Throat)</v>
          </cell>
        </row>
        <row r="975">
          <cell r="A975">
            <v>2414</v>
          </cell>
          <cell r="I975" t="str">
            <v>Physical Sciences &amp; Engineering</v>
          </cell>
          <cell r="J975" t="str">
            <v>General &amp; Introductory Physics</v>
          </cell>
        </row>
        <row r="976">
          <cell r="A976" t="str">
            <v>LSM</v>
          </cell>
          <cell r="I976" t="str">
            <v>Medicine</v>
          </cell>
          <cell r="J976" t="str">
            <v>General Surgery</v>
          </cell>
        </row>
        <row r="977">
          <cell r="A977" t="str">
            <v>LAMP</v>
          </cell>
          <cell r="I977" t="str">
            <v>Social &amp; Behavioral Sciences</v>
          </cell>
          <cell r="J977" t="str">
            <v>Latin American Politics</v>
          </cell>
        </row>
        <row r="978">
          <cell r="A978" t="str">
            <v>LAPO</v>
          </cell>
          <cell r="I978" t="str">
            <v>Law &amp; Criminology</v>
          </cell>
          <cell r="J978" t="str">
            <v>General &amp; Introductory Law</v>
          </cell>
        </row>
        <row r="979">
          <cell r="A979" t="str">
            <v>LASR</v>
          </cell>
          <cell r="I979" t="str">
            <v>Law &amp; Criminology</v>
          </cell>
          <cell r="J979" t="str">
            <v>General &amp; Introductory Law</v>
          </cell>
        </row>
        <row r="980">
          <cell r="A980" t="str">
            <v>LTL</v>
          </cell>
          <cell r="I980" t="str">
            <v>Business, Economics, Finance &amp; Accounting</v>
          </cell>
          <cell r="J980" t="str">
            <v>Non-Profit Organizations / Management Leadership</v>
          </cell>
        </row>
        <row r="981">
          <cell r="A981" t="str">
            <v>LEAP</v>
          </cell>
          <cell r="I981" t="str">
            <v>Computer Science  &amp; Information Technology</v>
          </cell>
          <cell r="J981" t="str">
            <v>Information &amp; Library Science</v>
          </cell>
        </row>
        <row r="982">
          <cell r="A982" t="str">
            <v>LDRP</v>
          </cell>
          <cell r="I982" t="str">
            <v>Social &amp; Behavioral Sciences</v>
          </cell>
          <cell r="J982" t="str">
            <v>Learning Disabilities</v>
          </cell>
        </row>
        <row r="983">
          <cell r="A983">
            <v>2090</v>
          </cell>
          <cell r="I983" t="str">
            <v>Agriculture, Aquaculture &amp; Food Science</v>
          </cell>
          <cell r="J983" t="str">
            <v>Food Chemistry</v>
          </cell>
        </row>
        <row r="984">
          <cell r="A984">
            <v>2269</v>
          </cell>
          <cell r="I984" t="str">
            <v>Chemistry</v>
          </cell>
          <cell r="J984" t="str">
            <v>Industrial Chemistry</v>
          </cell>
        </row>
        <row r="985">
          <cell r="A985" t="str">
            <v>LCRP</v>
          </cell>
          <cell r="I985" t="str">
            <v>Psychology</v>
          </cell>
          <cell r="J985" t="str">
            <v>Forensic Psychology</v>
          </cell>
        </row>
        <row r="986">
          <cell r="A986" t="str">
            <v>LSQ</v>
          </cell>
          <cell r="I986" t="str">
            <v>Social &amp; Behavioral Sciences</v>
          </cell>
          <cell r="J986" t="str">
            <v>General &amp; Introductory Political Science</v>
          </cell>
        </row>
        <row r="987">
          <cell r="A987" t="str">
            <v>LET</v>
          </cell>
          <cell r="I987" t="str">
            <v>Earth, Space &amp; Environmental Sciences</v>
          </cell>
          <cell r="J987" t="str">
            <v>Paleontology, Paleobiology &amp; Geobiology</v>
          </cell>
        </row>
        <row r="988">
          <cell r="A988" t="str">
            <v>LAM</v>
          </cell>
          <cell r="I988" t="str">
            <v>Life Sciences</v>
          </cell>
          <cell r="J988" t="str">
            <v>Applied Microbiology</v>
          </cell>
        </row>
        <row r="989">
          <cell r="A989" t="str">
            <v>LNO</v>
          </cell>
          <cell r="I989" t="str">
            <v>Earth, Space &amp; Environmental Sciences</v>
          </cell>
          <cell r="J989" t="str">
            <v>Environmental Science</v>
          </cell>
        </row>
        <row r="990">
          <cell r="A990" t="str">
            <v>LOB</v>
          </cell>
          <cell r="I990" t="str">
            <v>Earth, Space &amp; Environmental Sciences</v>
          </cell>
          <cell r="J990" t="str">
            <v>Environmental Science</v>
          </cell>
        </row>
        <row r="991">
          <cell r="A991" t="str">
            <v>LOM3</v>
          </cell>
          <cell r="I991" t="str">
            <v>Earth, Space &amp; Environmental Sciences</v>
          </cell>
          <cell r="J991" t="str">
            <v>Environmental Science</v>
          </cell>
        </row>
        <row r="992">
          <cell r="A992" t="str">
            <v>LIPD</v>
          </cell>
          <cell r="I992" t="str">
            <v>Agriculture, Aquaculture &amp; Food Science</v>
          </cell>
          <cell r="J992" t="str">
            <v>Oils &amp; Fats</v>
          </cell>
        </row>
        <row r="993">
          <cell r="A993" t="str">
            <v>LIT</v>
          </cell>
          <cell r="I993" t="str">
            <v>Social &amp; Behavioral Sciences</v>
          </cell>
          <cell r="J993" t="str">
            <v>Literacy &amp; Reading</v>
          </cell>
        </row>
        <row r="994">
          <cell r="A994" t="str">
            <v>LIC3</v>
          </cell>
          <cell r="I994" t="str">
            <v>Humanities</v>
          </cell>
          <cell r="J994" t="str">
            <v>General Literature</v>
          </cell>
        </row>
        <row r="995">
          <cell r="A995" t="str">
            <v>LIV</v>
          </cell>
          <cell r="I995" t="str">
            <v>Medicine</v>
          </cell>
          <cell r="J995" t="str">
            <v>Hepatology</v>
          </cell>
        </row>
        <row r="996">
          <cell r="A996" t="str">
            <v>LT</v>
          </cell>
          <cell r="I996" t="str">
            <v>Medicine</v>
          </cell>
          <cell r="J996" t="str">
            <v>Transplantation</v>
          </cell>
        </row>
        <row r="997">
          <cell r="A997" t="str">
            <v>LS</v>
          </cell>
          <cell r="I997" t="str">
            <v>Physical Sciences &amp; Engineering</v>
          </cell>
          <cell r="J997" t="str">
            <v>General &amp; Introductory Mechanical Engineering</v>
          </cell>
        </row>
        <row r="998">
          <cell r="A998" t="str">
            <v>BIO</v>
          </cell>
          <cell r="I998" t="str">
            <v>Chemistry</v>
          </cell>
          <cell r="J998" t="str">
            <v>Analytical Chemistry</v>
          </cell>
        </row>
        <row r="999">
          <cell r="A999" t="str">
            <v>LUTS</v>
          </cell>
          <cell r="I999" t="str">
            <v>Medicine</v>
          </cell>
          <cell r="J999" t="str">
            <v>Urology</v>
          </cell>
        </row>
        <row r="1000">
          <cell r="A1000">
            <v>2127</v>
          </cell>
          <cell r="I1000" t="str">
            <v>Physical Sciences &amp; Engineering</v>
          </cell>
          <cell r="J1000" t="str">
            <v>Polymer Science &amp; Technology General</v>
          </cell>
        </row>
        <row r="1001">
          <cell r="A1001">
            <v>2261</v>
          </cell>
          <cell r="I1001" t="str">
            <v>Physical Sciences &amp; Engineering</v>
          </cell>
          <cell r="J1001" t="str">
            <v>Polymer Science &amp; Technology General</v>
          </cell>
        </row>
        <row r="1002">
          <cell r="A1002">
            <v>2264</v>
          </cell>
          <cell r="I1002" t="str">
            <v>Physical Sciences &amp; Engineering</v>
          </cell>
          <cell r="J1002" t="str">
            <v>Polymer Science &amp; Technology General</v>
          </cell>
        </row>
        <row r="1003">
          <cell r="A1003">
            <v>2263</v>
          </cell>
          <cell r="I1003" t="str">
            <v>Physical Sciences &amp; Engineering</v>
          </cell>
          <cell r="J1003" t="str">
            <v>Polymer Science &amp; Technology General</v>
          </cell>
        </row>
        <row r="1004">
          <cell r="A1004">
            <v>2465</v>
          </cell>
          <cell r="I1004" t="str">
            <v>Physical Sciences &amp; Engineering</v>
          </cell>
          <cell r="J1004" t="str">
            <v>Polymer Science &amp; Technology General</v>
          </cell>
        </row>
        <row r="1005">
          <cell r="A1005">
            <v>2265</v>
          </cell>
          <cell r="I1005" t="str">
            <v>Physical Sciences &amp; Engineering</v>
          </cell>
          <cell r="J1005" t="str">
            <v>Polymer Science &amp; Technology General</v>
          </cell>
        </row>
        <row r="1006">
          <cell r="A1006">
            <v>2262</v>
          </cell>
          <cell r="I1006" t="str">
            <v>Physical Sciences &amp; Engineering</v>
          </cell>
          <cell r="J1006" t="str">
            <v>Polymer Science &amp; Technology General</v>
          </cell>
        </row>
        <row r="1007">
          <cell r="A1007" t="str">
            <v>MRC</v>
          </cell>
          <cell r="I1007" t="str">
            <v>Chemistry</v>
          </cell>
          <cell r="J1007" t="str">
            <v>NMR Spectroscopy / MRI / Imaging</v>
          </cell>
        </row>
        <row r="1008">
          <cell r="A1008" t="str">
            <v>MRM</v>
          </cell>
          <cell r="I1008" t="str">
            <v>Medicine</v>
          </cell>
          <cell r="J1008" t="str">
            <v>Radiology &amp; Imaging</v>
          </cell>
        </row>
        <row r="1009">
          <cell r="A1009" t="str">
            <v>MGR</v>
          </cell>
          <cell r="I1009" t="str">
            <v>Business, Economics, Finance &amp; Accounting</v>
          </cell>
          <cell r="J1009" t="str">
            <v>Training &amp; Development</v>
          </cell>
        </row>
        <row r="1010">
          <cell r="A1010" t="str">
            <v>MAM</v>
          </cell>
          <cell r="I1010" t="str">
            <v>Life Sciences</v>
          </cell>
          <cell r="J1010" t="str">
            <v>Animal Science &amp; Zoology</v>
          </cell>
        </row>
        <row r="1011">
          <cell r="A1011" t="str">
            <v>MARE</v>
          </cell>
          <cell r="I1011" t="str">
            <v>Business, Economics, Finance &amp; Accounting</v>
          </cell>
          <cell r="J1011" t="str">
            <v>Industrial &amp; Labor Relations</v>
          </cell>
        </row>
        <row r="1012">
          <cell r="A1012" t="str">
            <v>MDE</v>
          </cell>
          <cell r="I1012" t="str">
            <v>Business, Economics, Finance &amp; Accounting</v>
          </cell>
          <cell r="J1012" t="str">
            <v>General &amp; Introductory Economics</v>
          </cell>
        </row>
        <row r="1013">
          <cell r="A1013" t="str">
            <v>MANC</v>
          </cell>
          <cell r="I1013" t="str">
            <v>Business, Economics, Finance &amp; Accounting</v>
          </cell>
          <cell r="J1013" t="str">
            <v>General &amp; Introductory Economics</v>
          </cell>
        </row>
        <row r="1014">
          <cell r="A1014" t="str">
            <v>MAEC</v>
          </cell>
          <cell r="I1014" t="str">
            <v>Life Sciences</v>
          </cell>
          <cell r="J1014" t="str">
            <v>Ecology &amp; Organismal Biology</v>
          </cell>
        </row>
        <row r="1015">
          <cell r="A1015" t="str">
            <v>MMS</v>
          </cell>
          <cell r="I1015" t="str">
            <v>Life Sciences</v>
          </cell>
          <cell r="J1015" t="str">
            <v>Animal Science Methods</v>
          </cell>
        </row>
        <row r="1016">
          <cell r="A1016" t="str">
            <v>MAS</v>
          </cell>
          <cell r="I1016" t="str">
            <v>Chemistry</v>
          </cell>
          <cell r="J1016" t="str">
            <v>Mass Spectrometry</v>
          </cell>
        </row>
        <row r="1017">
          <cell r="A1017">
            <v>2010</v>
          </cell>
          <cell r="I1017" t="str">
            <v>Physical Sciences &amp; Engineering</v>
          </cell>
          <cell r="J1017" t="str">
            <v>Corrosion</v>
          </cell>
        </row>
        <row r="1018">
          <cell r="A1018">
            <v>2012</v>
          </cell>
          <cell r="I1018" t="str">
            <v>Physical Sciences &amp; Engineering</v>
          </cell>
          <cell r="J1018" t="str">
            <v>General &amp; Introductory Materials Science</v>
          </cell>
        </row>
        <row r="1019">
          <cell r="A1019" t="str">
            <v>MAFI</v>
          </cell>
          <cell r="I1019" t="str">
            <v>Mathematics &amp; Statistics</v>
          </cell>
          <cell r="J1019" t="str">
            <v>Business &amp; Finance</v>
          </cell>
        </row>
        <row r="1020">
          <cell r="A1020">
            <v>2256</v>
          </cell>
          <cell r="I1020" t="str">
            <v>Mathematics &amp; Statistics</v>
          </cell>
          <cell r="J1020" t="str">
            <v>Logic &amp; Foundations</v>
          </cell>
        </row>
        <row r="1021">
          <cell r="A1021" t="str">
            <v>MMA</v>
          </cell>
          <cell r="I1021" t="str">
            <v>Mathematics &amp; Statistics</v>
          </cell>
          <cell r="J1021" t="str">
            <v>Mathematical Modeling</v>
          </cell>
        </row>
        <row r="1022">
          <cell r="A1022" t="str">
            <v>MTK</v>
          </cell>
          <cell r="I1022" t="str">
            <v>Social &amp; Behavioral Sciences</v>
          </cell>
          <cell r="J1022" t="str">
            <v>Mathematics</v>
          </cell>
        </row>
        <row r="1023">
          <cell r="A1023">
            <v>2239</v>
          </cell>
          <cell r="I1023" t="str">
            <v>Mathematics &amp; Statistics</v>
          </cell>
          <cell r="J1023" t="str">
            <v>General &amp; Introductory Mathematics</v>
          </cell>
        </row>
        <row r="1024">
          <cell r="A1024">
            <v>2116</v>
          </cell>
          <cell r="I1024" t="str">
            <v>Physical Sciences &amp; Engineering</v>
          </cell>
          <cell r="J1024" t="str">
            <v>General &amp; Introductory Civil Engineering &amp; Construction</v>
          </cell>
        </row>
        <row r="1025">
          <cell r="A1025" t="str">
            <v>MVE</v>
          </cell>
          <cell r="I1025" t="str">
            <v>Life Sciences</v>
          </cell>
          <cell r="J1025" t="str">
            <v>Entomology</v>
          </cell>
        </row>
        <row r="1026">
          <cell r="A1026" t="str">
            <v>MAQ</v>
          </cell>
          <cell r="I1026" t="str">
            <v>Social &amp; Behavioral Sciences</v>
          </cell>
          <cell r="J1026" t="str">
            <v>Medical Anthropology</v>
          </cell>
        </row>
        <row r="1027">
          <cell r="A1027" t="str">
            <v>MEDU</v>
          </cell>
          <cell r="I1027" t="str">
            <v>Medicine</v>
          </cell>
          <cell r="J1027" t="str">
            <v>Medical Professional Development</v>
          </cell>
        </row>
        <row r="1028">
          <cell r="A1028" t="str">
            <v>MJA2</v>
          </cell>
          <cell r="I1028" t="str">
            <v>Medicine</v>
          </cell>
          <cell r="J1028" t="str">
            <v>General &amp; Internal Medicine</v>
          </cell>
        </row>
        <row r="1029">
          <cell r="A1029" t="str">
            <v>MP</v>
          </cell>
          <cell r="I1029" t="str">
            <v>Physical Sciences &amp; Engineering</v>
          </cell>
          <cell r="J1029" t="str">
            <v>Medical &amp; Health Physics</v>
          </cell>
        </row>
        <row r="1030">
          <cell r="A1030" t="str">
            <v>MED</v>
          </cell>
          <cell r="I1030" t="str">
            <v>Chemistry</v>
          </cell>
          <cell r="J1030" t="str">
            <v>Pharmaceutical &amp; Medicinal Chemistry</v>
          </cell>
        </row>
        <row r="1031">
          <cell r="A1031" t="str">
            <v>MMR</v>
          </cell>
          <cell r="I1031" t="str">
            <v>Business, Economics, Finance &amp; Accounting</v>
          </cell>
          <cell r="J1031" t="str">
            <v>Non-Profit Organizations / Fundraising &amp; Grantsmanship</v>
          </cell>
        </row>
        <row r="1032">
          <cell r="A1032" t="str">
            <v>MHW</v>
          </cell>
          <cell r="I1032" t="str">
            <v>Nursing, Dentistry &amp; Healthcare</v>
          </cell>
          <cell r="J1032" t="str">
            <v>Mental Health</v>
          </cell>
        </row>
        <row r="1033">
          <cell r="A1033" t="str">
            <v>META</v>
          </cell>
          <cell r="I1033" t="str">
            <v>Humanities</v>
          </cell>
          <cell r="J1033" t="str">
            <v>Metaphysics</v>
          </cell>
        </row>
        <row r="1034">
          <cell r="A1034" t="str">
            <v>MAPS</v>
          </cell>
          <cell r="I1034" t="str">
            <v>Earth, Space &amp; Environmental Sciences</v>
          </cell>
          <cell r="J1034" t="str">
            <v>Geochemistry &amp; Mineralogy</v>
          </cell>
        </row>
        <row r="1035">
          <cell r="A1035" t="str">
            <v>MEE3</v>
          </cell>
          <cell r="I1035" t="str">
            <v>Life Sciences</v>
          </cell>
          <cell r="J1035" t="str">
            <v>Methods &amp; Statistics in Ecology</v>
          </cell>
        </row>
        <row r="1036">
          <cell r="A1036" t="str">
            <v>MECA</v>
          </cell>
          <cell r="I1036" t="str">
            <v>Business, Economics, Finance &amp; Accounting</v>
          </cell>
          <cell r="J1036" t="str">
            <v>Economic Theory</v>
          </cell>
        </row>
        <row r="1037">
          <cell r="A1037" t="str">
            <v>MIM</v>
          </cell>
          <cell r="I1037" t="str">
            <v>Life Sciences</v>
          </cell>
          <cell r="J1037" t="str">
            <v>Microbiology &amp; Virology</v>
          </cell>
        </row>
        <row r="1038">
          <cell r="A1038" t="str">
            <v>MICC</v>
          </cell>
          <cell r="I1038" t="str">
            <v>Medicine</v>
          </cell>
          <cell r="J1038" t="str">
            <v>Cardiovascular Disease</v>
          </cell>
        </row>
        <row r="1039">
          <cell r="A1039" t="str">
            <v>MAEM</v>
          </cell>
          <cell r="I1039" t="str">
            <v>Life Sciences</v>
          </cell>
          <cell r="J1039" t="str">
            <v>General &amp; Introductory Life Sciences</v>
          </cell>
        </row>
        <row r="1040">
          <cell r="A1040" t="str">
            <v>JEMT</v>
          </cell>
          <cell r="I1040" t="str">
            <v>Life Sciences</v>
          </cell>
          <cell r="J1040" t="str">
            <v>Microscopy</v>
          </cell>
        </row>
        <row r="1041">
          <cell r="A1041" t="str">
            <v>MICR</v>
          </cell>
          <cell r="I1041" t="str">
            <v>Medicine</v>
          </cell>
          <cell r="J1041" t="str">
            <v>General Surgery</v>
          </cell>
        </row>
        <row r="1042">
          <cell r="A1042" t="str">
            <v>MOP</v>
          </cell>
          <cell r="I1042" t="str">
            <v>Physical Sciences &amp; Engineering</v>
          </cell>
          <cell r="J1042" t="str">
            <v>Communication Technology</v>
          </cell>
        </row>
        <row r="1043">
          <cell r="A1043" t="str">
            <v>MEPO</v>
          </cell>
          <cell r="I1043" t="str">
            <v>Social &amp; Behavioral Sciences</v>
          </cell>
          <cell r="J1043" t="str">
            <v>Middle Eastern Politics</v>
          </cell>
        </row>
        <row r="1044">
          <cell r="A1044" t="str">
            <v>MILQ</v>
          </cell>
          <cell r="I1044" t="str">
            <v>Nursing, Dentistry &amp; Healthcare</v>
          </cell>
          <cell r="J1044" t="str">
            <v>Health &amp; Social Care</v>
          </cell>
        </row>
        <row r="1045">
          <cell r="A1045" t="str">
            <v>MILT</v>
          </cell>
          <cell r="I1045" t="str">
            <v>Humanities</v>
          </cell>
          <cell r="J1045" t="str">
            <v>English Literature</v>
          </cell>
        </row>
        <row r="1046">
          <cell r="A1046" t="str">
            <v>MILA</v>
          </cell>
          <cell r="I1046" t="str">
            <v>Humanities</v>
          </cell>
          <cell r="J1046" t="str">
            <v>Philosophy of Mind</v>
          </cell>
        </row>
        <row r="1047">
          <cell r="A1047" t="str">
            <v>MBE</v>
          </cell>
          <cell r="I1047" t="str">
            <v>Psychology</v>
          </cell>
          <cell r="J1047" t="str">
            <v>Educational &amp; School Psychology</v>
          </cell>
        </row>
        <row r="1048">
          <cell r="A1048" t="str">
            <v>MODL</v>
          </cell>
          <cell r="I1048" t="str">
            <v>Humanities</v>
          </cell>
          <cell r="J1048" t="str">
            <v>Applied Linguistics</v>
          </cell>
        </row>
        <row r="1049">
          <cell r="A1049" t="str">
            <v>MLR</v>
          </cell>
          <cell r="I1049" t="str">
            <v>Law &amp; Criminology</v>
          </cell>
          <cell r="J1049" t="str">
            <v>General &amp; Introductory Law</v>
          </cell>
        </row>
        <row r="1050">
          <cell r="A1050" t="str">
            <v>MOTH</v>
          </cell>
          <cell r="I1050" t="str">
            <v>Humanities</v>
          </cell>
          <cell r="J1050" t="str">
            <v>Contemporary Theology</v>
          </cell>
        </row>
        <row r="1051">
          <cell r="A1051" t="str">
            <v>MC</v>
          </cell>
          <cell r="I1051" t="str">
            <v>Medicine</v>
          </cell>
          <cell r="J1051" t="str">
            <v>Oncology &amp; Radiotherapy</v>
          </cell>
        </row>
        <row r="1052">
          <cell r="A1052" t="str">
            <v>MEC</v>
          </cell>
          <cell r="I1052" t="str">
            <v>Life Sciences</v>
          </cell>
          <cell r="J1052" t="str">
            <v>Evolution</v>
          </cell>
        </row>
        <row r="1053">
          <cell r="A1053" t="str">
            <v>MEN</v>
          </cell>
          <cell r="I1053" t="str">
            <v>Life Sciences</v>
          </cell>
          <cell r="J1053" t="str">
            <v>Evolution</v>
          </cell>
        </row>
        <row r="1054">
          <cell r="A1054">
            <v>2022</v>
          </cell>
          <cell r="I1054" t="str">
            <v>Chemistry</v>
          </cell>
          <cell r="J1054" t="str">
            <v>Computational Chemistry &amp; Molecular Modeling</v>
          </cell>
        </row>
        <row r="1055">
          <cell r="A1055" t="str">
            <v>MMI</v>
          </cell>
          <cell r="I1055" t="str">
            <v>Life Sciences</v>
          </cell>
          <cell r="J1055" t="str">
            <v>Molecular Microbiology</v>
          </cell>
        </row>
        <row r="1056">
          <cell r="A1056">
            <v>2216</v>
          </cell>
          <cell r="I1056" t="str">
            <v>Agriculture, Aquaculture &amp; Food Science</v>
          </cell>
          <cell r="J1056" t="str">
            <v>General &amp; Introductory Food Science &amp; Technology</v>
          </cell>
        </row>
        <row r="1057">
          <cell r="A1057" t="str">
            <v>OMI</v>
          </cell>
          <cell r="I1057" t="str">
            <v>Nursing, Dentistry &amp; Healthcare</v>
          </cell>
          <cell r="J1057" t="str">
            <v>Oral Biology</v>
          </cell>
        </row>
        <row r="1058">
          <cell r="A1058" t="str">
            <v>MRD</v>
          </cell>
          <cell r="I1058" t="str">
            <v>Life Sciences</v>
          </cell>
          <cell r="J1058" t="str">
            <v>Developmental Biology</v>
          </cell>
        </row>
        <row r="1059">
          <cell r="A1059" t="str">
            <v>MONO</v>
          </cell>
          <cell r="I1059" t="str">
            <v>Psychology</v>
          </cell>
          <cell r="J1059" t="str">
            <v>Developmental Psychology</v>
          </cell>
        </row>
        <row r="1060">
          <cell r="A1060" t="str">
            <v>MDS</v>
          </cell>
          <cell r="I1060" t="str">
            <v>Medicine</v>
          </cell>
          <cell r="J1060" t="str">
            <v>Neurology</v>
          </cell>
        </row>
        <row r="1061">
          <cell r="A1061" t="str">
            <v>MDC3</v>
          </cell>
          <cell r="I1061" t="str">
            <v>Medicine</v>
          </cell>
          <cell r="J1061" t="str">
            <v>Neurology</v>
          </cell>
        </row>
        <row r="1062">
          <cell r="A1062" t="str">
            <v>MUS</v>
          </cell>
          <cell r="I1062" t="str">
            <v>Medicine</v>
          </cell>
          <cell r="J1062" t="str">
            <v>Neurology</v>
          </cell>
        </row>
        <row r="1063">
          <cell r="A1063" t="str">
            <v>MSC</v>
          </cell>
          <cell r="I1063" t="str">
            <v>Nursing, Dentistry &amp; Healthcare</v>
          </cell>
          <cell r="J1063" t="str">
            <v>Consumer Health General</v>
          </cell>
        </row>
        <row r="1064">
          <cell r="A1064" t="str">
            <v>MUAN</v>
          </cell>
          <cell r="I1064" t="str">
            <v>Social &amp; Behavioral Sciences</v>
          </cell>
          <cell r="J1064" t="str">
            <v>Anthropology of Art &amp; Media</v>
          </cell>
        </row>
        <row r="1065">
          <cell r="A1065" t="str">
            <v>MUSA</v>
          </cell>
          <cell r="I1065" t="str">
            <v>Art &amp; Applied Arts</v>
          </cell>
          <cell r="J1065" t="str">
            <v>Music</v>
          </cell>
        </row>
        <row r="1066">
          <cell r="A1066" t="str">
            <v>MUWO</v>
          </cell>
          <cell r="I1066" t="str">
            <v>Humanities</v>
          </cell>
          <cell r="J1066" t="str">
            <v>Islam</v>
          </cell>
        </row>
        <row r="1067">
          <cell r="A1067" t="str">
            <v>MYC</v>
          </cell>
          <cell r="I1067" t="str">
            <v>Medicine</v>
          </cell>
          <cell r="J1067" t="str">
            <v>Dermatology</v>
          </cell>
        </row>
        <row r="1068">
          <cell r="A1068" t="str">
            <v>NTLF</v>
          </cell>
          <cell r="I1068" t="str">
            <v>Social &amp; Behavioral Sciences</v>
          </cell>
          <cell r="J1068" t="str">
            <v>Teaching &amp; Learning (Higher Education)</v>
          </cell>
        </row>
        <row r="1069">
          <cell r="A1069" t="str">
            <v>NANA</v>
          </cell>
          <cell r="I1069" t="str">
            <v>Social &amp; Behavioral Sciences</v>
          </cell>
          <cell r="J1069" t="str">
            <v>General &amp; Introductory Political Science</v>
          </cell>
        </row>
        <row r="1070">
          <cell r="A1070" t="str">
            <v>NARF</v>
          </cell>
          <cell r="I1070" t="str">
            <v>Social &amp; Behavioral Sciences</v>
          </cell>
          <cell r="J1070" t="str">
            <v>General &amp; Introductory Development Studies</v>
          </cell>
        </row>
        <row r="1071">
          <cell r="A1071" t="str">
            <v>NSE2</v>
          </cell>
          <cell r="I1071" t="str">
            <v>Social &amp; Behavioral Sciences</v>
          </cell>
          <cell r="J1071" t="str">
            <v>Education Special Topics</v>
          </cell>
        </row>
        <row r="1072">
          <cell r="A1072" t="str">
            <v>NAV</v>
          </cell>
          <cell r="I1072" t="str">
            <v>Mathematics &amp; Statistics</v>
          </cell>
          <cell r="J1072" t="str">
            <v>Applied Probability &amp; Statistics</v>
          </cell>
        </row>
        <row r="1073">
          <cell r="A1073" t="str">
            <v>NSG</v>
          </cell>
          <cell r="I1073" t="str">
            <v>Earth, Space &amp; Environmental Sciences</v>
          </cell>
          <cell r="J1073" t="str">
            <v>Geophysics</v>
          </cell>
        </row>
        <row r="1074">
          <cell r="A1074" t="str">
            <v>NEJO</v>
          </cell>
          <cell r="I1074" t="str">
            <v>Law &amp; Criminology</v>
          </cell>
          <cell r="J1074" t="str">
            <v>Negotiation &amp; Conflict Resolution</v>
          </cell>
        </row>
        <row r="1075">
          <cell r="A1075" t="str">
            <v>NEP</v>
          </cell>
          <cell r="I1075" t="str">
            <v>Medicine</v>
          </cell>
          <cell r="J1075" t="str">
            <v>Nephrology</v>
          </cell>
        </row>
        <row r="1076">
          <cell r="A1076" t="str">
            <v>NET</v>
          </cell>
          <cell r="I1076" t="str">
            <v>Mathematics &amp; Statistics</v>
          </cell>
          <cell r="J1076" t="str">
            <v>Applied Mathematics</v>
          </cell>
        </row>
        <row r="1077">
          <cell r="A1077" t="str">
            <v>NMO</v>
          </cell>
          <cell r="I1077" t="str">
            <v>Medicine</v>
          </cell>
          <cell r="J1077" t="str">
            <v>Gastroenterology &amp; Hepatology</v>
          </cell>
        </row>
        <row r="1078">
          <cell r="A1078" t="str">
            <v>NCN3</v>
          </cell>
          <cell r="I1078" t="str">
            <v>Medicine</v>
          </cell>
          <cell r="J1078" t="str">
            <v>Neurology</v>
          </cell>
        </row>
        <row r="1079">
          <cell r="A1079" t="str">
            <v>NEUP</v>
          </cell>
          <cell r="I1079" t="str">
            <v>Medicine</v>
          </cell>
          <cell r="J1079" t="str">
            <v>Pathology</v>
          </cell>
        </row>
        <row r="1080">
          <cell r="A1080" t="str">
            <v>NAN</v>
          </cell>
          <cell r="I1080" t="str">
            <v>Medicine</v>
          </cell>
          <cell r="J1080" t="str">
            <v>Pathology</v>
          </cell>
        </row>
        <row r="1081">
          <cell r="A1081" t="str">
            <v>NAU</v>
          </cell>
          <cell r="I1081" t="str">
            <v>Medicine</v>
          </cell>
          <cell r="J1081" t="str">
            <v>Urology</v>
          </cell>
        </row>
        <row r="1082">
          <cell r="A1082" t="str">
            <v>NBFR</v>
          </cell>
          <cell r="I1082" t="str">
            <v>Humanities</v>
          </cell>
          <cell r="J1082" t="str">
            <v>Theology</v>
          </cell>
        </row>
        <row r="1083">
          <cell r="A1083" t="str">
            <v>ACE</v>
          </cell>
          <cell r="I1083" t="str">
            <v>Social &amp; Behavioral Sciences</v>
          </cell>
          <cell r="J1083" t="str">
            <v>Adult &amp; Continuing Education</v>
          </cell>
        </row>
        <row r="1084">
          <cell r="A1084" t="str">
            <v>CAD</v>
          </cell>
          <cell r="I1084" t="str">
            <v>Social &amp; Behavioral Sciences</v>
          </cell>
          <cell r="J1084" t="str">
            <v>Family &amp; Child Studies Special Topics</v>
          </cell>
        </row>
        <row r="1085">
          <cell r="A1085" t="str">
            <v>CC</v>
          </cell>
          <cell r="I1085" t="str">
            <v>Social &amp; Behavioral Sciences</v>
          </cell>
          <cell r="J1085" t="str">
            <v>Community Colleges</v>
          </cell>
        </row>
        <row r="1086">
          <cell r="A1086" t="str">
            <v>EV</v>
          </cell>
          <cell r="I1086" t="str">
            <v>Mathematics &amp; Statistics</v>
          </cell>
          <cell r="J1086" t="str">
            <v>Survey Research Methods &amp; Sampling</v>
          </cell>
        </row>
        <row r="1087">
          <cell r="A1087" t="str">
            <v>HE</v>
          </cell>
          <cell r="I1087" t="str">
            <v>Social &amp; Behavioral Sciences</v>
          </cell>
          <cell r="J1087" t="str">
            <v>Higher Education General</v>
          </cell>
        </row>
        <row r="1088">
          <cell r="A1088" t="str">
            <v>YD</v>
          </cell>
          <cell r="I1088" t="str">
            <v>Social &amp; Behavioral Sciences</v>
          </cell>
          <cell r="J1088" t="str">
            <v>Student Affairs &amp; Development (Higher Education)</v>
          </cell>
        </row>
        <row r="1089">
          <cell r="A1089" t="str">
            <v>SS</v>
          </cell>
          <cell r="I1089" t="str">
            <v>Social &amp; Behavioral Sciences</v>
          </cell>
          <cell r="J1089" t="str">
            <v>Student Services &amp; Counseling (Higher Education)</v>
          </cell>
        </row>
        <row r="1090">
          <cell r="A1090" t="str">
            <v>TL</v>
          </cell>
          <cell r="I1090" t="str">
            <v>Social &amp; Behavioral Sciences</v>
          </cell>
          <cell r="J1090" t="str">
            <v>Teaching &amp; Learning (Higher Education)</v>
          </cell>
        </row>
        <row r="1091">
          <cell r="A1091" t="str">
            <v>NHA3</v>
          </cell>
          <cell r="I1091" t="str">
            <v>Business, Economics, Finance &amp; Accounting</v>
          </cell>
          <cell r="J1091" t="str">
            <v>Training &amp; Development</v>
          </cell>
        </row>
        <row r="1092">
          <cell r="A1092" t="str">
            <v>NPH</v>
          </cell>
          <cell r="I1092" t="str">
            <v>Life Sciences</v>
          </cell>
          <cell r="J1092" t="str">
            <v>Plant Science</v>
          </cell>
        </row>
        <row r="1093">
          <cell r="A1093" t="str">
            <v>NTWE</v>
          </cell>
          <cell r="I1093" t="str">
            <v>Business, Economics, Finance &amp; Accounting</v>
          </cell>
          <cell r="J1093" t="str">
            <v>Business Technology</v>
          </cell>
        </row>
        <row r="1094">
          <cell r="A1094" t="str">
            <v>NZG</v>
          </cell>
          <cell r="I1094" t="str">
            <v>Social &amp; Behavioral Sciences</v>
          </cell>
          <cell r="J1094" t="str">
            <v>General &amp; Introductory Geography</v>
          </cell>
        </row>
        <row r="1095">
          <cell r="A1095" t="str">
            <v>NBM</v>
          </cell>
          <cell r="I1095" t="str">
            <v>Chemistry</v>
          </cell>
          <cell r="J1095" t="str">
            <v>NMR Spectroscopy / MRI / Imaging</v>
          </cell>
        </row>
        <row r="1096">
          <cell r="A1096" t="str">
            <v>NBA</v>
          </cell>
          <cell r="I1096" t="str">
            <v>Business, Economics, Finance &amp; Accounting</v>
          </cell>
          <cell r="J1096" t="str">
            <v>Non-Profit Organizations / Law</v>
          </cell>
        </row>
        <row r="1097">
          <cell r="A1097" t="str">
            <v>NPCR</v>
          </cell>
          <cell r="I1097" t="str">
            <v>Business, Economics, Finance &amp; Accounting</v>
          </cell>
          <cell r="J1097" t="str">
            <v>Non-Profit Organizations / Marketing &amp; Communications</v>
          </cell>
        </row>
        <row r="1098">
          <cell r="A1098" t="str">
            <v>NML</v>
          </cell>
          <cell r="I1098" t="str">
            <v>Business, Economics, Finance &amp; Accounting</v>
          </cell>
          <cell r="J1098" t="str">
            <v>Management / Leadership</v>
          </cell>
        </row>
        <row r="1099">
          <cell r="A1099" t="str">
            <v>NJB</v>
          </cell>
          <cell r="I1099" t="str">
            <v>Life Sciences</v>
          </cell>
          <cell r="J1099" t="str">
            <v>Plant Science</v>
          </cell>
        </row>
        <row r="1100">
          <cell r="A1100" t="str">
            <v>NAAQ</v>
          </cell>
          <cell r="I1100" t="str">
            <v>Agriculture, Aquaculture &amp; Food Science</v>
          </cell>
          <cell r="J1100" t="str">
            <v>Aquaculture</v>
          </cell>
        </row>
        <row r="1101">
          <cell r="A1101" t="str">
            <v>NAFM</v>
          </cell>
          <cell r="I1101" t="str">
            <v>Agriculture, Aquaculture &amp; Food Science</v>
          </cell>
          <cell r="J1101" t="str">
            <v>Fisheries &amp; Aquaculture Economics &amp; Management</v>
          </cell>
        </row>
        <row r="1102">
          <cell r="A1102" t="str">
            <v>NOUS</v>
          </cell>
          <cell r="I1102" t="str">
            <v>Humanities</v>
          </cell>
          <cell r="J1102" t="str">
            <v>General Philosophy</v>
          </cell>
        </row>
        <row r="1103">
          <cell r="A1103" t="str">
            <v>NLA</v>
          </cell>
          <cell r="I1103" t="str">
            <v>Mathematics &amp; Statistics</v>
          </cell>
          <cell r="J1103" t="str">
            <v>Linear Algebra</v>
          </cell>
        </row>
        <row r="1104">
          <cell r="A1104" t="str">
            <v>NUM</v>
          </cell>
          <cell r="I1104" t="str">
            <v>Mathematics &amp; Statistics</v>
          </cell>
          <cell r="J1104" t="str">
            <v>Differential Equations</v>
          </cell>
        </row>
        <row r="1105">
          <cell r="A1105" t="str">
            <v>NHS</v>
          </cell>
          <cell r="I1105" t="str">
            <v>Nursing, Dentistry &amp; Healthcare</v>
          </cell>
          <cell r="J1105" t="str">
            <v>Nursing General</v>
          </cell>
        </row>
        <row r="1106">
          <cell r="A1106" t="str">
            <v>NUF</v>
          </cell>
          <cell r="I1106" t="str">
            <v>Nursing, Dentistry &amp; Healthcare</v>
          </cell>
          <cell r="J1106" t="str">
            <v>Nursing General</v>
          </cell>
        </row>
        <row r="1107">
          <cell r="A1107" t="str">
            <v>NICC</v>
          </cell>
          <cell r="I1107" t="str">
            <v>Nursing, Dentistry &amp; Healthcare</v>
          </cell>
          <cell r="J1107" t="str">
            <v>Nursing General</v>
          </cell>
        </row>
        <row r="1108">
          <cell r="A1108" t="str">
            <v>NIN</v>
          </cell>
          <cell r="I1108" t="str">
            <v>Nursing, Dentistry &amp; Healthcare</v>
          </cell>
          <cell r="J1108" t="str">
            <v>Nursing General</v>
          </cell>
        </row>
        <row r="1109">
          <cell r="A1109" t="str">
            <v>NUP</v>
          </cell>
          <cell r="I1109" t="str">
            <v>Nursing, Dentistry &amp; Healthcare</v>
          </cell>
          <cell r="J1109" t="str">
            <v>Nursing General</v>
          </cell>
        </row>
        <row r="1110">
          <cell r="A1110" t="str">
            <v>NDI</v>
          </cell>
          <cell r="I1110" t="str">
            <v>Nursing, Dentistry &amp; Healthcare</v>
          </cell>
          <cell r="J1110" t="str">
            <v>Nutrition &amp; Dietetics General</v>
          </cell>
        </row>
        <row r="1111">
          <cell r="A1111" t="str">
            <v>NBU</v>
          </cell>
          <cell r="I1111" t="str">
            <v>Nursing, Dentistry &amp; Healthcare</v>
          </cell>
          <cell r="J1111" t="str">
            <v>Nutrition</v>
          </cell>
        </row>
        <row r="1112">
          <cell r="A1112" t="str">
            <v>NCP</v>
          </cell>
          <cell r="I1112" t="str">
            <v>Nursing, Dentistry &amp; Healthcare</v>
          </cell>
          <cell r="J1112" t="str">
            <v>Nutrition &amp; Dietetics General</v>
          </cell>
        </row>
        <row r="1113">
          <cell r="A1113" t="str">
            <v>OBY</v>
          </cell>
          <cell r="I1113" t="str">
            <v>Medicine</v>
          </cell>
          <cell r="J1113" t="str">
            <v>Obesity</v>
          </cell>
        </row>
        <row r="1114">
          <cell r="A1114" t="str">
            <v>OBR</v>
          </cell>
          <cell r="I1114" t="str">
            <v>Medicine</v>
          </cell>
          <cell r="J1114" t="str">
            <v>Obesity</v>
          </cell>
        </row>
        <row r="1115">
          <cell r="A1115" t="str">
            <v>TOG</v>
          </cell>
          <cell r="I1115" t="str">
            <v>Medicine</v>
          </cell>
          <cell r="J1115" t="str">
            <v>Obstetrics</v>
          </cell>
        </row>
        <row r="1116">
          <cell r="A1116" t="str">
            <v>OCEA</v>
          </cell>
          <cell r="I1116" t="str">
            <v>Social &amp; Behavioral Sciences</v>
          </cell>
          <cell r="J1116" t="str">
            <v>General &amp; Introductory Anthropology</v>
          </cell>
        </row>
        <row r="1117">
          <cell r="A1117" t="str">
            <v>OIK</v>
          </cell>
          <cell r="I1117" t="str">
            <v>Life Sciences</v>
          </cell>
          <cell r="J1117" t="str">
            <v>Ecology &amp; Organismal Biology</v>
          </cell>
        </row>
        <row r="1118">
          <cell r="A1118" t="str">
            <v>OET</v>
          </cell>
          <cell r="I1118" t="str">
            <v>Business, Economics, Finance &amp; Accounting</v>
          </cell>
          <cell r="J1118" t="str">
            <v>Oil &amp; Energy Economics</v>
          </cell>
        </row>
        <row r="1119">
          <cell r="A1119" t="str">
            <v>OETS</v>
          </cell>
          <cell r="I1119" t="str">
            <v>Business, Economics, Finance &amp; Accounting</v>
          </cell>
          <cell r="J1119" t="str">
            <v>Oil &amp; Energy Economics</v>
          </cell>
        </row>
        <row r="1120">
          <cell r="A1120" t="str">
            <v>OPEC</v>
          </cell>
          <cell r="I1120" t="str">
            <v>Business, Economics, Finance &amp; Accounting</v>
          </cell>
          <cell r="J1120" t="str">
            <v>Oil &amp; Energy Economics</v>
          </cell>
        </row>
        <row r="1121">
          <cell r="A1121" t="str">
            <v>OPFL</v>
          </cell>
          <cell r="I1121" t="str">
            <v>Physical Sciences &amp; Engineering</v>
          </cell>
          <cell r="J1121" t="str">
            <v>Water Resources</v>
          </cell>
        </row>
        <row r="1122">
          <cell r="A1122" t="str">
            <v>OPO</v>
          </cell>
          <cell r="I1122" t="str">
            <v>Medicine</v>
          </cell>
          <cell r="J1122" t="str">
            <v>Vision Sciences</v>
          </cell>
        </row>
        <row r="1123">
          <cell r="A1123" t="str">
            <v>OCA</v>
          </cell>
          <cell r="I1123" t="str">
            <v>Physical Sciences &amp; Engineering</v>
          </cell>
          <cell r="J1123" t="str">
            <v>Control Systems Technology</v>
          </cell>
        </row>
        <row r="1124">
          <cell r="A1124" t="str">
            <v>ODI</v>
          </cell>
          <cell r="I1124" t="str">
            <v>Nursing, Dentistry &amp; Healthcare</v>
          </cell>
          <cell r="J1124" t="str">
            <v>Oral Sciences &amp; Technology</v>
          </cell>
        </row>
        <row r="1125">
          <cell r="A1125" t="str">
            <v>OSI2</v>
          </cell>
          <cell r="I1125" t="str">
            <v>Nursing, Dentistry &amp; Healthcare</v>
          </cell>
          <cell r="J1125" t="str">
            <v>Oral Sciences &amp; Technology</v>
          </cell>
        </row>
        <row r="1126">
          <cell r="A1126" t="str">
            <v>ORS</v>
          </cell>
          <cell r="I1126" t="str">
            <v>Nursing, Dentistry &amp; Healthcare</v>
          </cell>
          <cell r="J1126" t="str">
            <v>Oral &amp; Maxillofacial Surgery</v>
          </cell>
        </row>
        <row r="1127">
          <cell r="A1127" t="str">
            <v>OLI</v>
          </cell>
          <cell r="I1127" t="str">
            <v>Humanities</v>
          </cell>
          <cell r="J1127" t="str">
            <v>General Literature</v>
          </cell>
        </row>
        <row r="1128">
          <cell r="A1128" t="str">
            <v>OCR</v>
          </cell>
          <cell r="I1128" t="str">
            <v>Nursing, Dentistry &amp; Healthcare</v>
          </cell>
          <cell r="J1128" t="str">
            <v>Orthodontics</v>
          </cell>
        </row>
        <row r="1129">
          <cell r="A1129" t="str">
            <v>OBES</v>
          </cell>
          <cell r="I1129" t="str">
            <v>Business, Economics, Finance &amp; Accounting</v>
          </cell>
          <cell r="J1129" t="str">
            <v>General &amp; Introductory Economics</v>
          </cell>
        </row>
        <row r="1130">
          <cell r="A1130" t="str">
            <v>OJOA</v>
          </cell>
          <cell r="I1130" t="str">
            <v>Social &amp; Behavioral Sciences</v>
          </cell>
          <cell r="J1130" t="str">
            <v>General &amp; Introductory Archaeology</v>
          </cell>
        </row>
        <row r="1131">
          <cell r="A1131" t="str">
            <v>PAER</v>
          </cell>
          <cell r="I1131" t="str">
            <v>Business, Economics, Finance &amp; Accounting</v>
          </cell>
          <cell r="J1131" t="str">
            <v>General &amp; Introductory Economics</v>
          </cell>
        </row>
        <row r="1132">
          <cell r="A1132" t="str">
            <v>PAFO</v>
          </cell>
          <cell r="I1132" t="str">
            <v>Social &amp; Behavioral Sciences</v>
          </cell>
          <cell r="J1132" t="str">
            <v>General &amp; Introductory Political Science</v>
          </cell>
        </row>
        <row r="1133">
          <cell r="A1133" t="str">
            <v>PAPQ</v>
          </cell>
          <cell r="I1133" t="str">
            <v>Humanities</v>
          </cell>
          <cell r="J1133" t="str">
            <v>General Philosophy</v>
          </cell>
        </row>
        <row r="1134">
          <cell r="A1134" t="str">
            <v>PACE</v>
          </cell>
          <cell r="I1134" t="str">
            <v>Medicine</v>
          </cell>
          <cell r="J1134" t="str">
            <v>Cardiovascular Disease</v>
          </cell>
        </row>
        <row r="1135">
          <cell r="A1135" t="str">
            <v>PTS</v>
          </cell>
          <cell r="I1135" t="str">
            <v>Physical Sciences &amp; Engineering</v>
          </cell>
          <cell r="J1135" t="str">
            <v>Industrial Engineering / Manufacturing</v>
          </cell>
        </row>
        <row r="1136">
          <cell r="A1136" t="str">
            <v>PPE</v>
          </cell>
          <cell r="I1136" t="str">
            <v>Nursing, Dentistry &amp; Healthcare</v>
          </cell>
          <cell r="J1136" t="str">
            <v>Consumer Health General</v>
          </cell>
        </row>
        <row r="1137">
          <cell r="A1137" t="str">
            <v>PAPR</v>
          </cell>
          <cell r="I1137" t="str">
            <v>Medicine</v>
          </cell>
          <cell r="J1137" t="str">
            <v>Pain Medicine</v>
          </cell>
        </row>
        <row r="1138">
          <cell r="A1138" t="str">
            <v>PALA</v>
          </cell>
          <cell r="I1138" t="str">
            <v>Earth, Space &amp; Environmental Sciences</v>
          </cell>
          <cell r="J1138" t="str">
            <v>Paleontology, Paleobiology &amp; Geobiology</v>
          </cell>
        </row>
        <row r="1139">
          <cell r="A1139" t="str">
            <v>PALO</v>
          </cell>
          <cell r="I1139" t="str">
            <v>Earth, Space &amp; Environmental Sciences</v>
          </cell>
          <cell r="J1139" t="str">
            <v>Oceanography &amp; Paleoceanography</v>
          </cell>
        </row>
        <row r="1140">
          <cell r="A1140" t="str">
            <v>SPP2</v>
          </cell>
          <cell r="I1140" t="str">
            <v>Earth, Space &amp; Environmental Sciences</v>
          </cell>
          <cell r="J1140" t="str">
            <v>Paleontology, Paleobiology &amp; Geobiology</v>
          </cell>
        </row>
        <row r="1141">
          <cell r="A1141" t="str">
            <v>PIRS</v>
          </cell>
          <cell r="I1141" t="str">
            <v>Social &amp; Behavioral Sciences</v>
          </cell>
          <cell r="J1141" t="str">
            <v>Regional Geography</v>
          </cell>
        </row>
        <row r="1142">
          <cell r="A1142" t="str">
            <v>PIM</v>
          </cell>
          <cell r="I1142" t="str">
            <v>Medicine</v>
          </cell>
          <cell r="J1142" t="str">
            <v>Immunology</v>
          </cell>
        </row>
        <row r="1143">
          <cell r="A1143" t="str">
            <v>PARH</v>
          </cell>
          <cell r="I1143" t="str">
            <v>Humanities</v>
          </cell>
          <cell r="J1143" t="str">
            <v>Modern British History</v>
          </cell>
        </row>
        <row r="1144">
          <cell r="A1144">
            <v>2056</v>
          </cell>
          <cell r="I1144" t="str">
            <v>Physical Sciences &amp; Engineering</v>
          </cell>
          <cell r="J1144" t="str">
            <v>General &amp; Introductory Materials Science</v>
          </cell>
        </row>
        <row r="1145">
          <cell r="A1145" t="str">
            <v>PIN</v>
          </cell>
          <cell r="I1145" t="str">
            <v>Medicine</v>
          </cell>
          <cell r="J1145" t="str">
            <v>Pathology</v>
          </cell>
        </row>
        <row r="1146">
          <cell r="A1146" t="str">
            <v>PECH</v>
          </cell>
          <cell r="I1146" t="str">
            <v>Social &amp; Behavioral Sciences</v>
          </cell>
          <cell r="J1146" t="str">
            <v>War &amp; Peace Studies</v>
          </cell>
        </row>
        <row r="1147">
          <cell r="A1147" t="str">
            <v>PAI</v>
          </cell>
          <cell r="I1147" t="str">
            <v>Medicine</v>
          </cell>
          <cell r="J1147" t="str">
            <v>Allergy &amp; Clinical Immunology</v>
          </cell>
        </row>
        <row r="1148">
          <cell r="A1148" t="str">
            <v>PAN</v>
          </cell>
          <cell r="I1148" t="str">
            <v>Medicine</v>
          </cell>
          <cell r="J1148" t="str">
            <v>Anesthesia &amp; Pain Management</v>
          </cell>
        </row>
        <row r="1149">
          <cell r="A1149" t="str">
            <v>MPO</v>
          </cell>
          <cell r="I1149" t="str">
            <v>Medicine</v>
          </cell>
          <cell r="J1149" t="str">
            <v>Oncology &amp; Radiotherapy</v>
          </cell>
        </row>
        <row r="1150">
          <cell r="A1150" t="str">
            <v>PDE</v>
          </cell>
          <cell r="I1150" t="str">
            <v>Medicine</v>
          </cell>
          <cell r="J1150" t="str">
            <v>Dermatology</v>
          </cell>
        </row>
        <row r="1151">
          <cell r="A1151" t="str">
            <v>PEDI</v>
          </cell>
          <cell r="I1151" t="str">
            <v>Medicine</v>
          </cell>
          <cell r="J1151" t="str">
            <v>Diabetes</v>
          </cell>
        </row>
        <row r="1152">
          <cell r="A1152" t="str">
            <v>IJPO</v>
          </cell>
          <cell r="I1152" t="str">
            <v>Medicine</v>
          </cell>
          <cell r="J1152" t="str">
            <v>Obesity</v>
          </cell>
        </row>
        <row r="1153">
          <cell r="A1153" t="str">
            <v>PPUL</v>
          </cell>
          <cell r="I1153" t="str">
            <v>Medicine</v>
          </cell>
          <cell r="J1153" t="str">
            <v>Respiratory Medicine</v>
          </cell>
        </row>
        <row r="1154">
          <cell r="A1154" t="str">
            <v>PETR</v>
          </cell>
          <cell r="I1154" t="str">
            <v>Medicine</v>
          </cell>
          <cell r="J1154" t="str">
            <v>Transplantation</v>
          </cell>
        </row>
        <row r="1155">
          <cell r="A1155" t="str">
            <v>PED</v>
          </cell>
          <cell r="I1155" t="str">
            <v>Medicine</v>
          </cell>
          <cell r="J1155" t="str">
            <v>Pediatrics</v>
          </cell>
        </row>
        <row r="1156">
          <cell r="A1156" t="str">
            <v>PEP2</v>
          </cell>
          <cell r="I1156" t="str">
            <v>Chemistry</v>
          </cell>
          <cell r="J1156" t="str">
            <v>Biomolecules (DNA, RNA, Peptides, etc.)</v>
          </cell>
        </row>
        <row r="1157">
          <cell r="A1157" t="str">
            <v>PFI</v>
          </cell>
          <cell r="I1157" t="str">
            <v>Business, Economics, Finance &amp; Accounting</v>
          </cell>
          <cell r="J1157" t="str">
            <v>General &amp; Introductory Business &amp; Management</v>
          </cell>
        </row>
        <row r="1158">
          <cell r="A1158" t="str">
            <v>PIQ</v>
          </cell>
          <cell r="I1158" t="str">
            <v>Business, Economics, Finance &amp; Accounting</v>
          </cell>
          <cell r="J1158" t="str">
            <v>Training &amp; Human Resource Development / Performance Improvement</v>
          </cell>
        </row>
        <row r="1159">
          <cell r="A1159" t="str">
            <v>PRD</v>
          </cell>
          <cell r="I1159" t="str">
            <v>Nursing, Dentistry &amp; Healthcare</v>
          </cell>
          <cell r="J1159" t="str">
            <v>Periodontology</v>
          </cell>
        </row>
        <row r="1160">
          <cell r="A1160" t="str">
            <v>PPP</v>
          </cell>
          <cell r="I1160" t="str">
            <v>Earth, Space &amp; Environmental Sciences</v>
          </cell>
          <cell r="J1160" t="str">
            <v>Geomorphology</v>
          </cell>
        </row>
        <row r="1161">
          <cell r="A1161" t="str">
            <v>PERE</v>
          </cell>
          <cell r="I1161" t="str">
            <v>Psychology</v>
          </cell>
          <cell r="J1161" t="str">
            <v>Social Psychology</v>
          </cell>
        </row>
        <row r="1162">
          <cell r="A1162" t="str">
            <v>PMH</v>
          </cell>
          <cell r="I1162" t="str">
            <v>Psychology</v>
          </cell>
          <cell r="J1162" t="str">
            <v>Clinical Psychology</v>
          </cell>
        </row>
        <row r="1163">
          <cell r="A1163" t="str">
            <v>PEPS</v>
          </cell>
          <cell r="I1163" t="str">
            <v>Psychology</v>
          </cell>
          <cell r="J1163" t="str">
            <v>Organizational &amp; Industrial Psychology</v>
          </cell>
        </row>
        <row r="1164">
          <cell r="A1164" t="str">
            <v>PPC</v>
          </cell>
          <cell r="I1164" t="str">
            <v>Nursing, Dentistry &amp; Healthcare</v>
          </cell>
          <cell r="J1164" t="str">
            <v>Nursing General</v>
          </cell>
        </row>
        <row r="1165">
          <cell r="A1165" t="str">
            <v>PSRH</v>
          </cell>
          <cell r="I1165" t="str">
            <v>Social &amp; Behavioral Sciences</v>
          </cell>
          <cell r="J1165" t="str">
            <v>Population &amp; Demography</v>
          </cell>
        </row>
        <row r="1166">
          <cell r="A1166" t="str">
            <v>PS</v>
          </cell>
          <cell r="I1166" t="str">
            <v>Agriculture, Aquaculture &amp; Food Science</v>
          </cell>
          <cell r="J1166" t="str">
            <v>Pests, Diseases &amp; Weeds</v>
          </cell>
        </row>
        <row r="1167">
          <cell r="A1167" t="str">
            <v>PST</v>
          </cell>
          <cell r="I1167" t="str">
            <v>Mathematics &amp; Statistics</v>
          </cell>
          <cell r="J1167" t="str">
            <v>Clinical Trials</v>
          </cell>
        </row>
        <row r="1168">
          <cell r="A1168" t="str">
            <v>PDS</v>
          </cell>
          <cell r="I1168" t="str">
            <v>Medicine</v>
          </cell>
          <cell r="J1168" t="str">
            <v>Pharmacology &amp; Pharmaceutical Medicine</v>
          </cell>
        </row>
        <row r="1169">
          <cell r="A1169" t="str">
            <v>PHAR</v>
          </cell>
          <cell r="I1169" t="str">
            <v>Medicine</v>
          </cell>
          <cell r="J1169" t="str">
            <v>Pharmacology &amp; Pharmaceutical Medicine</v>
          </cell>
        </row>
        <row r="1170">
          <cell r="A1170" t="str">
            <v>PHIL</v>
          </cell>
          <cell r="I1170" t="str">
            <v>Humanities</v>
          </cell>
          <cell r="J1170" t="str">
            <v>General Philosophy</v>
          </cell>
        </row>
        <row r="1171">
          <cell r="A1171" t="str">
            <v>PHIN</v>
          </cell>
          <cell r="I1171" t="str">
            <v>Humanities</v>
          </cell>
          <cell r="J1171" t="str">
            <v>General Philosophy</v>
          </cell>
        </row>
        <row r="1172">
          <cell r="A1172" t="str">
            <v>PHIS</v>
          </cell>
          <cell r="I1172" t="str">
            <v>Humanities</v>
          </cell>
          <cell r="J1172" t="str">
            <v>General Philosophy</v>
          </cell>
        </row>
        <row r="1173">
          <cell r="A1173" t="str">
            <v>PHPE</v>
          </cell>
          <cell r="I1173" t="str">
            <v>Humanities</v>
          </cell>
          <cell r="J1173" t="str">
            <v>General Philosophy</v>
          </cell>
        </row>
        <row r="1174">
          <cell r="A1174" t="str">
            <v>PHPR</v>
          </cell>
          <cell r="I1174" t="str">
            <v>Humanities</v>
          </cell>
          <cell r="J1174" t="str">
            <v>Phenomenology</v>
          </cell>
        </row>
        <row r="1175">
          <cell r="A1175" t="str">
            <v>PAPA</v>
          </cell>
          <cell r="I1175" t="str">
            <v>Humanities</v>
          </cell>
          <cell r="J1175" t="str">
            <v>Social Philosophy</v>
          </cell>
        </row>
        <row r="1176">
          <cell r="A1176" t="str">
            <v>PHC3</v>
          </cell>
          <cell r="I1176" t="str">
            <v>Humanities</v>
          </cell>
          <cell r="J1176" t="str">
            <v>General Philosophy</v>
          </cell>
        </row>
        <row r="1177">
          <cell r="A1177" t="str">
            <v>PHP</v>
          </cell>
          <cell r="I1177" t="str">
            <v>Life Sciences</v>
          </cell>
          <cell r="J1177" t="str">
            <v>Cell &amp; Molecular Biology</v>
          </cell>
        </row>
        <row r="1178">
          <cell r="A1178" t="str">
            <v>PHPP</v>
          </cell>
          <cell r="I1178" t="str">
            <v>Medicine</v>
          </cell>
          <cell r="J1178" t="str">
            <v>Dermatology</v>
          </cell>
        </row>
        <row r="1179">
          <cell r="A1179" t="str">
            <v>PHOR</v>
          </cell>
          <cell r="I1179" t="str">
            <v>Earth, Space &amp; Environmental Sciences</v>
          </cell>
          <cell r="J1179" t="str">
            <v>GIS &amp; Remote Sensing</v>
          </cell>
        </row>
        <row r="1180">
          <cell r="A1180">
            <v>2405</v>
          </cell>
          <cell r="I1180" t="str">
            <v>Physical Sciences &amp; Engineering</v>
          </cell>
          <cell r="J1180" t="str">
            <v>Photonics &amp; Lasers</v>
          </cell>
        </row>
        <row r="1181">
          <cell r="A1181" t="str">
            <v>PRE</v>
          </cell>
          <cell r="I1181" t="str">
            <v>Life Sciences</v>
          </cell>
          <cell r="J1181" t="str">
            <v>Phycology</v>
          </cell>
        </row>
        <row r="1182">
          <cell r="A1182">
            <v>2231</v>
          </cell>
          <cell r="I1182" t="str">
            <v>Physical Sciences &amp; Engineering</v>
          </cell>
          <cell r="J1182" t="str">
            <v>Solid State Physics</v>
          </cell>
        </row>
        <row r="1183">
          <cell r="A1183">
            <v>2232</v>
          </cell>
          <cell r="I1183" t="str">
            <v>Physical Sciences &amp; Engineering</v>
          </cell>
          <cell r="J1183" t="str">
            <v>Solid State Physics</v>
          </cell>
        </row>
        <row r="1184">
          <cell r="A1184">
            <v>2139</v>
          </cell>
          <cell r="I1184" t="str">
            <v>Physical Sciences &amp; Engineering</v>
          </cell>
          <cell r="J1184" t="str">
            <v>Solid State Physics</v>
          </cell>
        </row>
        <row r="1185">
          <cell r="A1185">
            <v>2007</v>
          </cell>
          <cell r="I1185" t="str">
            <v>Physical Sciences &amp; Engineering</v>
          </cell>
          <cell r="J1185" t="str">
            <v>General &amp; Introductory Physics</v>
          </cell>
        </row>
        <row r="1186">
          <cell r="A1186">
            <v>2050</v>
          </cell>
          <cell r="I1186" t="str">
            <v>Physical Sciences &amp; Engineering</v>
          </cell>
          <cell r="J1186" t="str">
            <v>General &amp; Introductory Physics</v>
          </cell>
        </row>
        <row r="1187">
          <cell r="A1187" t="str">
            <v>PPL</v>
          </cell>
          <cell r="I1187" t="str">
            <v>Life Sciences</v>
          </cell>
          <cell r="J1187" t="str">
            <v>Plant Science</v>
          </cell>
        </row>
        <row r="1188">
          <cell r="A1188" t="str">
            <v>PHEN</v>
          </cell>
          <cell r="I1188" t="str">
            <v>Life Sciences</v>
          </cell>
          <cell r="J1188" t="str">
            <v>Entomology</v>
          </cell>
        </row>
        <row r="1189">
          <cell r="A1189" t="str">
            <v>PRI</v>
          </cell>
          <cell r="I1189" t="str">
            <v>Nursing, Dentistry &amp; Healthcare</v>
          </cell>
          <cell r="J1189" t="str">
            <v>Physiotherapy</v>
          </cell>
        </row>
        <row r="1190">
          <cell r="A1190" t="str">
            <v>PCA</v>
          </cell>
          <cell r="I1190" t="str">
            <v>Chemistry</v>
          </cell>
          <cell r="J1190" t="str">
            <v>Analytical Chemistry</v>
          </cell>
        </row>
        <row r="1191">
          <cell r="A1191" t="str">
            <v>PTR</v>
          </cell>
          <cell r="I1191" t="str">
            <v>Medicine</v>
          </cell>
          <cell r="J1191" t="str">
            <v>Pharmacology &amp; Pharmaceutical Medicine</v>
          </cell>
        </row>
        <row r="1192">
          <cell r="A1192" t="str">
            <v>PCMR</v>
          </cell>
          <cell r="I1192" t="str">
            <v>Life Sciences</v>
          </cell>
          <cell r="J1192" t="str">
            <v>Cell Biology</v>
          </cell>
        </row>
        <row r="1193">
          <cell r="A1193" t="str">
            <v>PLB</v>
          </cell>
          <cell r="I1193" t="str">
            <v>Life Sciences</v>
          </cell>
          <cell r="J1193" t="str">
            <v>Plant Science</v>
          </cell>
        </row>
        <row r="1194">
          <cell r="A1194" t="str">
            <v>PBR</v>
          </cell>
          <cell r="I1194" t="str">
            <v>Life Sciences</v>
          </cell>
          <cell r="J1194" t="str">
            <v>Plant Development</v>
          </cell>
        </row>
        <row r="1195">
          <cell r="A1195" t="str">
            <v>PCE</v>
          </cell>
          <cell r="I1195" t="str">
            <v>Life Sciences</v>
          </cell>
          <cell r="J1195" t="str">
            <v>Plant Science</v>
          </cell>
        </row>
        <row r="1196">
          <cell r="A1196" t="str">
            <v>TPJ</v>
          </cell>
          <cell r="I1196" t="str">
            <v>Life Sciences</v>
          </cell>
          <cell r="J1196" t="str">
            <v>Plant Science</v>
          </cell>
        </row>
        <row r="1197">
          <cell r="A1197" t="str">
            <v>PPA</v>
          </cell>
          <cell r="I1197" t="str">
            <v>Life Sciences</v>
          </cell>
          <cell r="J1197" t="str">
            <v>Plant Science</v>
          </cell>
        </row>
        <row r="1198">
          <cell r="A1198" t="str">
            <v>PSBI</v>
          </cell>
          <cell r="I1198" t="str">
            <v>Life Sciences</v>
          </cell>
          <cell r="J1198" t="str">
            <v>Plant Science</v>
          </cell>
        </row>
        <row r="1199">
          <cell r="A1199">
            <v>2410</v>
          </cell>
          <cell r="I1199" t="str">
            <v>Physical Sciences &amp; Engineering</v>
          </cell>
          <cell r="J1199" t="str">
            <v>Polymer Science &amp; Technology General</v>
          </cell>
        </row>
        <row r="1200">
          <cell r="A1200" t="str">
            <v>PMRJ</v>
          </cell>
          <cell r="I1200" t="str">
            <v>Medicine</v>
          </cell>
          <cell r="J1200" t="str">
            <v>Physical Rehabilitation</v>
          </cell>
        </row>
        <row r="1201">
          <cell r="A1201" t="str">
            <v>PLAR</v>
          </cell>
          <cell r="I1201" t="str">
            <v>Social &amp; Behavioral Sciences</v>
          </cell>
          <cell r="J1201" t="str">
            <v>Economic &amp; Political Anthropology</v>
          </cell>
        </row>
        <row r="1202">
          <cell r="A1202" t="str">
            <v>POI3</v>
          </cell>
          <cell r="I1202" t="str">
            <v>Social &amp; Behavioral Sciences</v>
          </cell>
          <cell r="J1202" t="str">
            <v>Public Policy &amp; Administration</v>
          </cell>
        </row>
        <row r="1203">
          <cell r="A1203" t="str">
            <v>PSJ</v>
          </cell>
          <cell r="I1203" t="str">
            <v>Social &amp; Behavioral Sciences</v>
          </cell>
          <cell r="J1203" t="str">
            <v>Public Policy &amp; Administration</v>
          </cell>
        </row>
        <row r="1204">
          <cell r="A1204" t="str">
            <v>POPS</v>
          </cell>
          <cell r="I1204" t="str">
            <v>Psychology</v>
          </cell>
          <cell r="J1204" t="str">
            <v>General Psychology</v>
          </cell>
        </row>
        <row r="1205">
          <cell r="A1205" t="str">
            <v>POQU</v>
          </cell>
          <cell r="I1205" t="str">
            <v>Social &amp; Behavioral Sciences</v>
          </cell>
          <cell r="J1205" t="str">
            <v>General &amp; Introductory Political Science</v>
          </cell>
        </row>
        <row r="1206">
          <cell r="A1206" t="str">
            <v>POLQ</v>
          </cell>
          <cell r="I1206" t="str">
            <v>Social &amp; Behavioral Sciences</v>
          </cell>
          <cell r="J1206" t="str">
            <v>General &amp; Introductory Political Science</v>
          </cell>
        </row>
        <row r="1207">
          <cell r="A1207" t="str">
            <v>POLP</v>
          </cell>
          <cell r="I1207" t="str">
            <v>Social &amp; Behavioral Sciences</v>
          </cell>
          <cell r="J1207" t="str">
            <v>Public Policy &amp; Administration</v>
          </cell>
        </row>
        <row r="1208">
          <cell r="A1208" t="str">
            <v>PC</v>
          </cell>
          <cell r="I1208" t="str">
            <v>Physical Sciences &amp; Engineering</v>
          </cell>
          <cell r="J1208" t="str">
            <v>Composites</v>
          </cell>
        </row>
        <row r="1209">
          <cell r="A1209" t="str">
            <v>PEN</v>
          </cell>
          <cell r="I1209" t="str">
            <v>Physical Sciences &amp; Engineering</v>
          </cell>
          <cell r="J1209" t="str">
            <v>Polymer Science &amp; Technology General</v>
          </cell>
        </row>
        <row r="1210">
          <cell r="A1210" t="str">
            <v>PI</v>
          </cell>
          <cell r="I1210" t="str">
            <v>Physical Sciences &amp; Engineering</v>
          </cell>
          <cell r="J1210" t="str">
            <v>Polymer Science &amp; Technology General</v>
          </cell>
        </row>
        <row r="1211">
          <cell r="A1211" t="str">
            <v>PAT</v>
          </cell>
          <cell r="I1211" t="str">
            <v>Physical Sciences &amp; Engineering</v>
          </cell>
          <cell r="J1211" t="str">
            <v>Polymer processing</v>
          </cell>
        </row>
        <row r="1212">
          <cell r="A1212" t="str">
            <v>PADR</v>
          </cell>
          <cell r="I1212" t="str">
            <v>Social &amp; Behavioral Sciences</v>
          </cell>
          <cell r="J1212" t="str">
            <v>Population &amp; Demography</v>
          </cell>
        </row>
        <row r="1213">
          <cell r="A1213" t="str">
            <v>POPE</v>
          </cell>
          <cell r="I1213" t="str">
            <v>Life Sciences</v>
          </cell>
          <cell r="J1213" t="str">
            <v>Ecology &amp; Organismal Biology</v>
          </cell>
        </row>
        <row r="1214">
          <cell r="A1214" t="str">
            <v>PSP</v>
          </cell>
          <cell r="I1214" t="str">
            <v>Social &amp; Behavioral Sciences</v>
          </cell>
          <cell r="J1214" t="str">
            <v>General &amp; Introductory Geography</v>
          </cell>
        </row>
        <row r="1215">
          <cell r="A1215" t="str">
            <v>POP4</v>
          </cell>
          <cell r="I1215" t="str">
            <v>Social &amp; Behavioral Sciences</v>
          </cell>
          <cell r="J1215" t="str">
            <v>Public Policy &amp; Administration</v>
          </cell>
        </row>
        <row r="1216">
          <cell r="A1216" t="str">
            <v>PDI</v>
          </cell>
          <cell r="I1216" t="str">
            <v>Medicine</v>
          </cell>
          <cell r="J1216" t="str">
            <v>Diabetes</v>
          </cell>
        </row>
        <row r="1217">
          <cell r="A1217" t="str">
            <v>PD</v>
          </cell>
          <cell r="I1217" t="str">
            <v>Medicine</v>
          </cell>
          <cell r="J1217" t="str">
            <v>Obstetrics &amp; Gynecology</v>
          </cell>
        </row>
        <row r="1218">
          <cell r="A1218" t="str">
            <v>PSB</v>
          </cell>
          <cell r="I1218" t="str">
            <v>Medicine</v>
          </cell>
          <cell r="J1218" t="str">
            <v>General &amp; Introductory Medical Science</v>
          </cell>
        </row>
        <row r="1219">
          <cell r="A1219" t="str">
            <v>PSQ</v>
          </cell>
          <cell r="I1219" t="str">
            <v>Social &amp; Behavioral Sciences</v>
          </cell>
          <cell r="J1219" t="str">
            <v>American Politics</v>
          </cell>
        </row>
        <row r="1220">
          <cell r="A1220">
            <v>2130</v>
          </cell>
          <cell r="I1220" t="str">
            <v>Mathematics &amp; Statistics</v>
          </cell>
          <cell r="J1220" t="str">
            <v>General &amp; Introductory Mathematics</v>
          </cell>
        </row>
        <row r="1221">
          <cell r="A1221" t="str">
            <v>PRA2</v>
          </cell>
          <cell r="I1221" t="str">
            <v>Computer Science  &amp; Information Technology</v>
          </cell>
          <cell r="J1221" t="str">
            <v>General &amp; Introductory Computer Science</v>
          </cell>
        </row>
        <row r="1222">
          <cell r="A1222" t="str">
            <v>PLMS</v>
          </cell>
          <cell r="I1222" t="str">
            <v>Mathematics &amp; Statistics</v>
          </cell>
          <cell r="J1222" t="str">
            <v>General &amp; Introductory Mathematics</v>
          </cell>
        </row>
        <row r="1223">
          <cell r="A1223" t="str">
            <v>PRS</v>
          </cell>
          <cell r="I1223" t="str">
            <v>Chemistry</v>
          </cell>
          <cell r="J1223" t="str">
            <v>Process Safety</v>
          </cell>
        </row>
        <row r="1224">
          <cell r="A1224" t="str">
            <v>POMS</v>
          </cell>
          <cell r="I1224" t="str">
            <v>Business, Economics, Finance &amp; Accounting</v>
          </cell>
          <cell r="J1224" t="str">
            <v>Production Operations Management</v>
          </cell>
        </row>
        <row r="1225">
          <cell r="A1225" t="str">
            <v>PNP</v>
          </cell>
          <cell r="I1225" t="str">
            <v>Medicine</v>
          </cell>
          <cell r="J1225" t="str">
            <v>Neurology</v>
          </cell>
        </row>
        <row r="1226">
          <cell r="A1226" t="str">
            <v>PIP</v>
          </cell>
          <cell r="I1226" t="str">
            <v>Physical Sciences &amp; Engineering</v>
          </cell>
          <cell r="J1226" t="str">
            <v>Solar Energy &amp; Photovoltaics</v>
          </cell>
        </row>
        <row r="1227">
          <cell r="A1227">
            <v>2014</v>
          </cell>
          <cell r="I1227" t="str">
            <v>Chemistry</v>
          </cell>
          <cell r="J1227" t="str">
            <v>General &amp; Introductory Chemistry</v>
          </cell>
        </row>
        <row r="1228">
          <cell r="A1228" t="str">
            <v>PROS</v>
          </cell>
          <cell r="I1228" t="str">
            <v>Medicine</v>
          </cell>
          <cell r="J1228" t="str">
            <v>Urology</v>
          </cell>
        </row>
        <row r="1229">
          <cell r="A1229" t="str">
            <v>PRO</v>
          </cell>
          <cell r="I1229" t="str">
            <v>Life Sciences</v>
          </cell>
          <cell r="J1229" t="str">
            <v>Protein Science</v>
          </cell>
        </row>
        <row r="1230">
          <cell r="A1230" t="str">
            <v>PROT</v>
          </cell>
          <cell r="I1230" t="str">
            <v>Life Sciences</v>
          </cell>
          <cell r="J1230" t="str">
            <v>Protein Science</v>
          </cell>
        </row>
        <row r="1231">
          <cell r="A1231">
            <v>2120</v>
          </cell>
          <cell r="I1231" t="str">
            <v>Life Sciences</v>
          </cell>
          <cell r="J1231" t="str">
            <v>Cell &amp; Molecular Biology</v>
          </cell>
        </row>
        <row r="1232">
          <cell r="A1232">
            <v>2456</v>
          </cell>
          <cell r="I1232" t="str">
            <v>Life Sciences</v>
          </cell>
          <cell r="J1232" t="str">
            <v>Cell &amp; Molecular Biology</v>
          </cell>
        </row>
        <row r="1233">
          <cell r="A1233" t="str">
            <v>PCHJ</v>
          </cell>
          <cell r="I1233" t="str">
            <v>Psychology</v>
          </cell>
          <cell r="J1233" t="str">
            <v>General Psychology</v>
          </cell>
        </row>
        <row r="1234">
          <cell r="A1234" t="str">
            <v>PCN</v>
          </cell>
          <cell r="I1234" t="str">
            <v>Medicine</v>
          </cell>
          <cell r="J1234" t="str">
            <v>Psychiatry</v>
          </cell>
        </row>
        <row r="1235">
          <cell r="A1235" t="str">
            <v>PSYG</v>
          </cell>
          <cell r="I1235" t="str">
            <v>Medicine</v>
          </cell>
          <cell r="J1235" t="str">
            <v>Geriatric Medicine</v>
          </cell>
        </row>
        <row r="1236">
          <cell r="A1236" t="str">
            <v>MAR</v>
          </cell>
          <cell r="I1236" t="str">
            <v>Business, Economics, Finance &amp; Accounting</v>
          </cell>
          <cell r="J1236" t="str">
            <v>Introductory Marketing</v>
          </cell>
        </row>
        <row r="1237">
          <cell r="A1237" t="str">
            <v>PAPT</v>
          </cell>
          <cell r="I1237" t="str">
            <v>Psychology</v>
          </cell>
          <cell r="J1237" t="str">
            <v>Psychotherapy &amp; Counseling</v>
          </cell>
        </row>
        <row r="1238">
          <cell r="A1238" t="str">
            <v>PITS</v>
          </cell>
          <cell r="I1238" t="str">
            <v>Psychology</v>
          </cell>
          <cell r="J1238" t="str">
            <v>Educational &amp; School Psychology</v>
          </cell>
        </row>
        <row r="1239">
          <cell r="A1239" t="str">
            <v>PON</v>
          </cell>
          <cell r="I1239" t="str">
            <v>Medicine</v>
          </cell>
          <cell r="J1239" t="str">
            <v>Psycho-Oncology</v>
          </cell>
        </row>
        <row r="1240">
          <cell r="A1240" t="str">
            <v>PSYP</v>
          </cell>
          <cell r="I1240" t="str">
            <v>Psychology</v>
          </cell>
          <cell r="J1240" t="str">
            <v>Brain &amp; Behavior: Physiological Psychology</v>
          </cell>
        </row>
        <row r="1241">
          <cell r="A1241" t="str">
            <v>PADM</v>
          </cell>
          <cell r="I1241" t="str">
            <v>Social &amp; Behavioral Sciences</v>
          </cell>
          <cell r="J1241" t="str">
            <v>General &amp; Introductory Political Science</v>
          </cell>
        </row>
        <row r="1242">
          <cell r="A1242" t="str">
            <v>PAD</v>
          </cell>
          <cell r="I1242" t="str">
            <v>Social &amp; Behavioral Sciences</v>
          </cell>
          <cell r="J1242" t="str">
            <v>General &amp; Introductory Development Studies</v>
          </cell>
        </row>
        <row r="1243">
          <cell r="A1243" t="str">
            <v>PUAR</v>
          </cell>
          <cell r="I1243" t="str">
            <v>Social &amp; Behavioral Sciences</v>
          </cell>
          <cell r="J1243" t="str">
            <v>Public Administration</v>
          </cell>
        </row>
        <row r="1244">
          <cell r="A1244" t="str">
            <v>PBAF</v>
          </cell>
          <cell r="I1244" t="str">
            <v>Business, Economics, Finance &amp; Accounting</v>
          </cell>
          <cell r="J1244" t="str">
            <v>General Finance &amp; Investments</v>
          </cell>
        </row>
        <row r="1245">
          <cell r="A1245" t="str">
            <v>PHN</v>
          </cell>
          <cell r="I1245" t="str">
            <v>Nursing, Dentistry &amp; Healthcare</v>
          </cell>
          <cell r="J1245" t="str">
            <v>Public Health Nursing &amp; Health Visiting</v>
          </cell>
        </row>
        <row r="1246">
          <cell r="A1246" t="str">
            <v>QUAN</v>
          </cell>
          <cell r="I1246" t="str">
            <v>Business, Economics, Finance &amp; Accounting</v>
          </cell>
          <cell r="J1246" t="str">
            <v>General &amp; Introductory Economics</v>
          </cell>
        </row>
        <row r="1247">
          <cell r="A1247" t="str">
            <v>QRE</v>
          </cell>
          <cell r="I1247" t="str">
            <v>Mathematics &amp; Statistics</v>
          </cell>
          <cell r="J1247" t="str">
            <v>Engineering Statistics</v>
          </cell>
        </row>
        <row r="1248">
          <cell r="A1248" t="str">
            <v>QJ</v>
          </cell>
          <cell r="I1248" t="str">
            <v>Earth, Space &amp; Environmental Sciences</v>
          </cell>
          <cell r="J1248" t="str">
            <v>Atmospheric Sciences</v>
          </cell>
        </row>
        <row r="1249">
          <cell r="A1249" t="str">
            <v>RADM</v>
          </cell>
          <cell r="I1249" t="str">
            <v>Business, Economics, Finance &amp; Accounting</v>
          </cell>
          <cell r="J1249" t="str">
            <v>General &amp; Introductory Business &amp; Management</v>
          </cell>
        </row>
        <row r="1250">
          <cell r="A1250" t="str">
            <v>RDS</v>
          </cell>
          <cell r="I1250" t="str">
            <v>Physical Sciences &amp; Engineering</v>
          </cell>
          <cell r="J1250" t="str">
            <v>Electromagnetic Theory</v>
          </cell>
        </row>
        <row r="1251">
          <cell r="A1251" t="str">
            <v>RAND</v>
          </cell>
          <cell r="I1251" t="str">
            <v>Business, Economics, Finance &amp; Accounting</v>
          </cell>
          <cell r="J1251" t="str">
            <v>General &amp; Introductory Economics</v>
          </cell>
        </row>
        <row r="1252">
          <cell r="A1252" t="str">
            <v>RSA</v>
          </cell>
          <cell r="I1252" t="str">
            <v>Mathematics &amp; Statistics</v>
          </cell>
          <cell r="J1252" t="str">
            <v>Discrete Mathematics</v>
          </cell>
        </row>
        <row r="1253">
          <cell r="A1253" t="str">
            <v>RCM</v>
          </cell>
          <cell r="I1253" t="str">
            <v>Chemistry</v>
          </cell>
          <cell r="J1253" t="str">
            <v>Mass Spectrometry</v>
          </cell>
        </row>
        <row r="1254">
          <cell r="A1254" t="str">
            <v>RATI</v>
          </cell>
          <cell r="I1254" t="str">
            <v>Humanities</v>
          </cell>
          <cell r="J1254" t="str">
            <v>Analytic Philosophy</v>
          </cell>
        </row>
        <row r="1255">
          <cell r="A1255" t="str">
            <v>RAJU</v>
          </cell>
          <cell r="I1255" t="str">
            <v>Law &amp; Criminology</v>
          </cell>
          <cell r="J1255" t="str">
            <v>General &amp; Introductory Law</v>
          </cell>
        </row>
        <row r="1256">
          <cell r="A1256" t="str">
            <v>RRQ</v>
          </cell>
          <cell r="I1256" t="str">
            <v>Social &amp; Behavioral Sciences</v>
          </cell>
          <cell r="J1256" t="str">
            <v>Literacy &amp; Reading</v>
          </cell>
        </row>
        <row r="1257">
          <cell r="A1257" t="str">
            <v>TRTR</v>
          </cell>
          <cell r="I1257" t="str">
            <v>Social &amp; Behavioral Sciences</v>
          </cell>
          <cell r="J1257" t="str">
            <v>Literacy &amp; Reading</v>
          </cell>
        </row>
        <row r="1258">
          <cell r="A1258" t="str">
            <v>REEC</v>
          </cell>
          <cell r="I1258" t="str">
            <v>Business, Economics, Finance &amp; Accounting</v>
          </cell>
          <cell r="J1258" t="str">
            <v>Property &amp; Real Estate</v>
          </cell>
        </row>
        <row r="1259">
          <cell r="A1259" t="str">
            <v>NSR</v>
          </cell>
          <cell r="I1259" t="str">
            <v>Social &amp; Behavioral Sciences</v>
          </cell>
          <cell r="J1259" t="str">
            <v>Higher Education General</v>
          </cell>
        </row>
        <row r="1260">
          <cell r="A1260" t="str">
            <v>RSP3</v>
          </cell>
          <cell r="I1260" t="str">
            <v>Social &amp; Behavioral Sciences</v>
          </cell>
          <cell r="J1260" t="str">
            <v>General &amp; Introductory Geography</v>
          </cell>
        </row>
        <row r="1261">
          <cell r="A1261" t="str">
            <v>REGO</v>
          </cell>
          <cell r="I1261" t="str">
            <v>Social &amp; Behavioral Sciences</v>
          </cell>
          <cell r="J1261" t="str">
            <v>General &amp; Introductory Political Science</v>
          </cell>
        </row>
        <row r="1262">
          <cell r="A1262" t="str">
            <v>REC3</v>
          </cell>
          <cell r="I1262" t="str">
            <v>Humanities</v>
          </cell>
          <cell r="J1262" t="str">
            <v>General &amp; Introductory Religion &amp; Theology</v>
          </cell>
        </row>
        <row r="1263">
          <cell r="A1263" t="str">
            <v>RSR</v>
          </cell>
          <cell r="I1263" t="str">
            <v>Humanities</v>
          </cell>
          <cell r="J1263" t="str">
            <v>Religious Studies</v>
          </cell>
        </row>
        <row r="1264">
          <cell r="A1264" t="str">
            <v>REM</v>
          </cell>
          <cell r="I1264" t="str">
            <v>Earth, Space &amp; Environmental Sciences</v>
          </cell>
          <cell r="J1264" t="str">
            <v>Environmental Management, Policy &amp; Planning</v>
          </cell>
        </row>
        <row r="1265">
          <cell r="A1265" t="str">
            <v>REST</v>
          </cell>
          <cell r="I1265" t="str">
            <v>Humanities</v>
          </cell>
          <cell r="J1265" t="str">
            <v>Renaissance History</v>
          </cell>
        </row>
        <row r="1266">
          <cell r="A1266" t="str">
            <v>RDA</v>
          </cell>
          <cell r="I1266" t="str">
            <v>Veterinary Medicine</v>
          </cell>
          <cell r="J1266" t="str">
            <v>General &amp; Introductory Veterinary Medicine</v>
          </cell>
        </row>
        <row r="1267">
          <cell r="A1267" t="str">
            <v>NUR</v>
          </cell>
          <cell r="I1267" t="str">
            <v>Nursing, Dentistry &amp; Healthcare</v>
          </cell>
          <cell r="J1267" t="str">
            <v>Nursing General</v>
          </cell>
        </row>
        <row r="1268">
          <cell r="A1268" t="str">
            <v>JRSM</v>
          </cell>
          <cell r="I1268" t="str">
            <v>Mathematics &amp; Statistics</v>
          </cell>
          <cell r="J1268" t="str">
            <v>General &amp; Introductory Statistics</v>
          </cell>
        </row>
        <row r="1269">
          <cell r="A1269" t="str">
            <v>RGE</v>
          </cell>
          <cell r="I1269" t="str">
            <v>Earth, Space &amp; Environmental Sciences</v>
          </cell>
          <cell r="J1269" t="str">
            <v>Economic &amp; Applied Geology</v>
          </cell>
        </row>
        <row r="1270">
          <cell r="A1270" t="str">
            <v>RESP</v>
          </cell>
          <cell r="I1270" t="str">
            <v>Medicine</v>
          </cell>
          <cell r="J1270" t="str">
            <v>Respiratory Medicine</v>
          </cell>
        </row>
        <row r="1271">
          <cell r="A1271" t="str">
            <v>REC</v>
          </cell>
          <cell r="I1271" t="str">
            <v>Life Sciences</v>
          </cell>
          <cell r="J1271" t="str">
            <v>Population &amp; Community Ecology</v>
          </cell>
        </row>
        <row r="1272">
          <cell r="A1272" t="str">
            <v>RODE</v>
          </cell>
          <cell r="I1272" t="str">
            <v>Business, Economics, Finance &amp; Accounting</v>
          </cell>
          <cell r="J1272" t="str">
            <v>Economic Development</v>
          </cell>
        </row>
        <row r="1273">
          <cell r="A1273" t="str">
            <v>REV3</v>
          </cell>
          <cell r="I1273" t="str">
            <v>Social &amp; Behavioral Sciences</v>
          </cell>
          <cell r="J1273" t="str">
            <v>General &amp; Introductory Education</v>
          </cell>
        </row>
        <row r="1274">
          <cell r="A1274" t="str">
            <v>REEL</v>
          </cell>
          <cell r="I1274" t="str">
            <v>Law &amp; Criminology</v>
          </cell>
          <cell r="J1274" t="str">
            <v>General &amp; Introductory Law</v>
          </cell>
        </row>
        <row r="1275">
          <cell r="A1275" t="str">
            <v>RFE</v>
          </cell>
          <cell r="I1275" t="str">
            <v>Business, Economics, Finance &amp; Accounting</v>
          </cell>
          <cell r="J1275" t="str">
            <v>Financial Economics</v>
          </cell>
        </row>
        <row r="1276">
          <cell r="A1276" t="str">
            <v>ROIW</v>
          </cell>
          <cell r="I1276" t="str">
            <v>Business, Economics, Finance &amp; Accounting</v>
          </cell>
          <cell r="J1276" t="str">
            <v>General &amp; Introductory Economics</v>
          </cell>
        </row>
        <row r="1277">
          <cell r="A1277" t="str">
            <v>ROIE</v>
          </cell>
          <cell r="I1277" t="str">
            <v>Business, Economics, Finance &amp; Accounting</v>
          </cell>
          <cell r="J1277" t="str">
            <v>International Finance</v>
          </cell>
        </row>
        <row r="1278">
          <cell r="A1278" t="str">
            <v>ROPR</v>
          </cell>
          <cell r="I1278" t="str">
            <v>Social &amp; Behavioral Sciences</v>
          </cell>
          <cell r="J1278" t="str">
            <v>Public Policy &amp; Administration</v>
          </cell>
        </row>
        <row r="1279">
          <cell r="A1279" t="str">
            <v>RAQ</v>
          </cell>
          <cell r="I1279" t="str">
            <v>Agriculture, Aquaculture &amp; Food Science</v>
          </cell>
          <cell r="J1279" t="str">
            <v>General Aquaculture, Fisheries &amp; Fish Science</v>
          </cell>
        </row>
        <row r="1280">
          <cell r="A1280" t="str">
            <v>RMV</v>
          </cell>
          <cell r="I1280" t="str">
            <v>Life Sciences</v>
          </cell>
          <cell r="J1280" t="str">
            <v>Infectious Disease</v>
          </cell>
        </row>
        <row r="1281">
          <cell r="A1281" t="str">
            <v>RIRT</v>
          </cell>
          <cell r="I1281" t="str">
            <v>Humanities</v>
          </cell>
          <cell r="J1281" t="str">
            <v>General &amp; Introductory Religion &amp; Theology</v>
          </cell>
        </row>
        <row r="1282">
          <cell r="A1282" t="str">
            <v>ROG</v>
          </cell>
          <cell r="I1282" t="str">
            <v>Earth, Space &amp; Environmental Sciences</v>
          </cell>
          <cell r="J1282" t="str">
            <v>Environmental Physics</v>
          </cell>
        </row>
        <row r="1283">
          <cell r="A1283" t="str">
            <v>ILRS</v>
          </cell>
          <cell r="I1283" t="str">
            <v>Business, Economics, Finance &amp; Accounting</v>
          </cell>
          <cell r="J1283" t="str">
            <v>Labor &amp; Demographic Economics</v>
          </cell>
        </row>
        <row r="1284">
          <cell r="A1284" t="str">
            <v>ILRF</v>
          </cell>
          <cell r="I1284" t="str">
            <v>Business, Economics, Finance &amp; Accounting</v>
          </cell>
          <cell r="J1284" t="str">
            <v>Labor &amp; Demographic Economics</v>
          </cell>
        </row>
        <row r="1285">
          <cell r="A1285" t="str">
            <v>THR</v>
          </cell>
          <cell r="I1285" t="str">
            <v>Medicine</v>
          </cell>
          <cell r="J1285" t="str">
            <v>Rheumatology</v>
          </cell>
        </row>
        <row r="1286">
          <cell r="A1286" t="str">
            <v>RISA</v>
          </cell>
          <cell r="I1286" t="str">
            <v>Mathematics &amp; Statistics</v>
          </cell>
          <cell r="J1286" t="str">
            <v>Mathematical Modeling</v>
          </cell>
        </row>
        <row r="1287">
          <cell r="A1287" t="str">
            <v>RMIR</v>
          </cell>
          <cell r="I1287" t="str">
            <v>Business, Economics, Finance &amp; Accounting</v>
          </cell>
          <cell r="J1287" t="str">
            <v>Insurance &amp; Risk Management</v>
          </cell>
        </row>
        <row r="1288">
          <cell r="A1288" t="str">
            <v>RHC3</v>
          </cell>
          <cell r="I1288" t="str">
            <v>Social &amp; Behavioral Sciences</v>
          </cell>
          <cell r="J1288" t="str">
            <v>Public Policy &amp; Administration</v>
          </cell>
        </row>
        <row r="1289">
          <cell r="A1289" t="str">
            <v>RRA</v>
          </cell>
          <cell r="I1289" t="str">
            <v>Earth, Space &amp; Environmental Sciences</v>
          </cell>
          <cell r="J1289" t="str">
            <v>Hydrological Sciences</v>
          </cell>
        </row>
        <row r="1290">
          <cell r="A1290" t="str">
            <v>RUSO</v>
          </cell>
          <cell r="I1290" t="str">
            <v>Social &amp; Behavioral Sciences</v>
          </cell>
          <cell r="J1290" t="str">
            <v>General Sociology</v>
          </cell>
        </row>
        <row r="1291">
          <cell r="A1291" t="str">
            <v>RUSS</v>
          </cell>
          <cell r="I1291" t="str">
            <v>Humanities</v>
          </cell>
          <cell r="J1291" t="str">
            <v>Cultural Studies General</v>
          </cell>
        </row>
        <row r="1292">
          <cell r="A1292" t="str">
            <v>SCS</v>
          </cell>
          <cell r="I1292" t="str">
            <v>Nursing, Dentistry &amp; Healthcare</v>
          </cell>
          <cell r="J1292" t="str">
            <v>Nursing General</v>
          </cell>
        </row>
        <row r="1293">
          <cell r="A1293" t="str">
            <v>SJOE</v>
          </cell>
          <cell r="I1293" t="str">
            <v>Business, Economics, Finance &amp; Accounting</v>
          </cell>
          <cell r="J1293" t="str">
            <v>General &amp; Introductory Economics</v>
          </cell>
        </row>
        <row r="1294">
          <cell r="A1294" t="str">
            <v>SJI</v>
          </cell>
          <cell r="I1294" t="str">
            <v>Medicine</v>
          </cell>
          <cell r="J1294" t="str">
            <v>Immunology</v>
          </cell>
        </row>
        <row r="1295">
          <cell r="A1295" t="str">
            <v>SMS</v>
          </cell>
          <cell r="I1295" t="str">
            <v>Medicine</v>
          </cell>
          <cell r="J1295" t="str">
            <v>Sports Medicine</v>
          </cell>
        </row>
        <row r="1296">
          <cell r="A1296" t="str">
            <v>SJOP</v>
          </cell>
          <cell r="I1296" t="str">
            <v>Psychology</v>
          </cell>
          <cell r="J1296" t="str">
            <v>General Psychology</v>
          </cell>
        </row>
        <row r="1297">
          <cell r="A1297" t="str">
            <v>SJOS</v>
          </cell>
          <cell r="I1297" t="str">
            <v>Mathematics &amp; Statistics</v>
          </cell>
          <cell r="J1297" t="str">
            <v>Applied Probability &amp; Statistics</v>
          </cell>
        </row>
        <row r="1298">
          <cell r="A1298" t="str">
            <v>SCPS</v>
          </cell>
          <cell r="I1298" t="str">
            <v>Social &amp; Behavioral Sciences</v>
          </cell>
          <cell r="J1298" t="str">
            <v>General &amp; Introductory Political Science</v>
          </cell>
        </row>
        <row r="1299">
          <cell r="A1299" t="str">
            <v>SSM</v>
          </cell>
          <cell r="I1299" t="str">
            <v>Social &amp; Behavioral Sciences</v>
          </cell>
          <cell r="J1299" t="str">
            <v>Science</v>
          </cell>
        </row>
        <row r="1300">
          <cell r="A1300" t="str">
            <v>SCE</v>
          </cell>
          <cell r="I1300" t="str">
            <v>Social &amp; Behavioral Sciences</v>
          </cell>
          <cell r="J1300" t="str">
            <v>Science</v>
          </cell>
        </row>
        <row r="1301">
          <cell r="A1301" t="str">
            <v>SJPE</v>
          </cell>
          <cell r="I1301" t="str">
            <v>Business, Economics, Finance &amp; Accounting</v>
          </cell>
          <cell r="J1301" t="str">
            <v>General &amp; Introductory Economics</v>
          </cell>
        </row>
        <row r="1302">
          <cell r="A1302" t="str">
            <v>SPY2</v>
          </cell>
          <cell r="I1302" t="str">
            <v>Physical Sciences &amp; Engineering</v>
          </cell>
          <cell r="J1302" t="str">
            <v>Communication Technology</v>
          </cell>
        </row>
        <row r="1303">
          <cell r="A1303" t="str">
            <v>SED</v>
          </cell>
          <cell r="I1303" t="str">
            <v>Earth, Space &amp; Environmental Sciences</v>
          </cell>
          <cell r="J1303" t="str">
            <v>Sedimentology &amp; Stratigraphy</v>
          </cell>
        </row>
        <row r="1304">
          <cell r="A1304" t="str">
            <v>SDI</v>
          </cell>
          <cell r="I1304" t="str">
            <v>Medicine</v>
          </cell>
          <cell r="J1304" t="str">
            <v>Nephrology</v>
          </cell>
        </row>
        <row r="1305">
          <cell r="A1305" t="str">
            <v>E555</v>
          </cell>
          <cell r="I1305" t="str">
            <v>Chemistry</v>
          </cell>
          <cell r="J1305" t="str">
            <v>Chromatography / Separation Techniques</v>
          </cell>
        </row>
        <row r="1306">
          <cell r="A1306" t="str">
            <v>SGP2</v>
          </cell>
          <cell r="I1306" t="str">
            <v>Humanities</v>
          </cell>
          <cell r="J1306" t="str">
            <v>Gender &amp; Politics</v>
          </cell>
        </row>
        <row r="1307">
          <cell r="A1307" t="str">
            <v>SDTP</v>
          </cell>
          <cell r="I1307" t="str">
            <v>Physical Sciences &amp; Engineering</v>
          </cell>
          <cell r="J1307" t="str">
            <v>Electrical Engineering - Displays</v>
          </cell>
        </row>
        <row r="1308">
          <cell r="A1308" t="str">
            <v>SIGN</v>
          </cell>
          <cell r="I1308" t="str">
            <v>Mathematics &amp; Statistics</v>
          </cell>
          <cell r="J1308" t="str">
            <v>Popular Interest Statistics</v>
          </cell>
        </row>
        <row r="1309">
          <cell r="A1309" t="str">
            <v>SJTG</v>
          </cell>
          <cell r="I1309" t="str">
            <v>Social &amp; Behavioral Sciences</v>
          </cell>
          <cell r="J1309" t="str">
            <v>General &amp; Introductory Geography</v>
          </cell>
        </row>
        <row r="1310">
          <cell r="A1310">
            <v>2296</v>
          </cell>
          <cell r="I1310" t="str">
            <v>Physical Sciences &amp; Engineering</v>
          </cell>
          <cell r="J1310" t="str">
            <v>General Nanotechnology</v>
          </cell>
        </row>
        <row r="1311">
          <cell r="A1311" t="str">
            <v>E770</v>
          </cell>
          <cell r="I1311" t="str">
            <v>Physical Sciences &amp; Engineering</v>
          </cell>
          <cell r="J1311" t="str">
            <v>General &amp; Introductory Materials Science</v>
          </cell>
        </row>
        <row r="1312">
          <cell r="A1312" t="str">
            <v>E506</v>
          </cell>
          <cell r="I1312" t="str">
            <v>Physical Sciences &amp; Engineering</v>
          </cell>
          <cell r="J1312" t="str">
            <v>General &amp; Introductory Materials Science</v>
          </cell>
        </row>
        <row r="1313">
          <cell r="A1313" t="str">
            <v>SPC3</v>
          </cell>
          <cell r="I1313" t="str">
            <v>Psychology</v>
          </cell>
          <cell r="J1313" t="str">
            <v>Social Psychology</v>
          </cell>
        </row>
        <row r="1314">
          <cell r="A1314" t="str">
            <v>SODE</v>
          </cell>
          <cell r="I1314" t="str">
            <v>Psychology</v>
          </cell>
          <cell r="J1314" t="str">
            <v>Developmental Psychology</v>
          </cell>
        </row>
        <row r="1315">
          <cell r="A1315" t="str">
            <v>SIPR</v>
          </cell>
          <cell r="I1315" t="str">
            <v>Psychology</v>
          </cell>
          <cell r="J1315" t="str">
            <v>Social Psychology</v>
          </cell>
        </row>
        <row r="1316">
          <cell r="A1316" t="str">
            <v>SPOL</v>
          </cell>
          <cell r="I1316" t="str">
            <v>Social &amp; Behavioral Sciences</v>
          </cell>
          <cell r="J1316" t="str">
            <v>General &amp; Introductory Social Policy &amp; Welfare</v>
          </cell>
        </row>
        <row r="1317">
          <cell r="A1317" t="str">
            <v>SSQU</v>
          </cell>
          <cell r="I1317" t="str">
            <v>Social &amp; Behavioral Sciences</v>
          </cell>
          <cell r="J1317" t="str">
            <v>General &amp; Introductory Political Science</v>
          </cell>
        </row>
        <row r="1318">
          <cell r="A1318" t="str">
            <v>SORU</v>
          </cell>
          <cell r="I1318" t="str">
            <v>Social &amp; Behavioral Sciences</v>
          </cell>
          <cell r="J1318" t="str">
            <v>General Sociology</v>
          </cell>
        </row>
        <row r="1319">
          <cell r="A1319" t="str">
            <v>SOCF</v>
          </cell>
          <cell r="I1319" t="str">
            <v>Social &amp; Behavioral Sciences</v>
          </cell>
          <cell r="J1319" t="str">
            <v>General Sociology</v>
          </cell>
        </row>
        <row r="1320">
          <cell r="A1320" t="str">
            <v>SOIN</v>
          </cell>
          <cell r="I1320" t="str">
            <v>Social &amp; Behavioral Sciences</v>
          </cell>
          <cell r="J1320" t="str">
            <v>General Sociology</v>
          </cell>
        </row>
        <row r="1321">
          <cell r="A1321" t="str">
            <v>SOC4</v>
          </cell>
          <cell r="I1321" t="str">
            <v>Social &amp; Behavioral Sciences</v>
          </cell>
          <cell r="J1321" t="str">
            <v>General Sociology</v>
          </cell>
        </row>
        <row r="1322">
          <cell r="A1322" t="str">
            <v>SHIL</v>
          </cell>
          <cell r="I1322" t="str">
            <v>Social &amp; Behavioral Sciences</v>
          </cell>
          <cell r="J1322" t="str">
            <v>Sociology of Health &amp; Illness</v>
          </cell>
        </row>
        <row r="1323">
          <cell r="A1323" t="str">
            <v>STVR</v>
          </cell>
          <cell r="I1323" t="str">
            <v>Computer Science  &amp; Information Technology</v>
          </cell>
          <cell r="J1323" t="str">
            <v>Programming &amp; Software Development</v>
          </cell>
        </row>
        <row r="1324">
          <cell r="A1324" t="str">
            <v>SPE</v>
          </cell>
          <cell r="I1324" t="str">
            <v>Computer Science  &amp; Information Technology</v>
          </cell>
          <cell r="J1324" t="str">
            <v>Programming &amp; Software Development</v>
          </cell>
        </row>
        <row r="1325">
          <cell r="A1325" t="str">
            <v>SAJ2</v>
          </cell>
          <cell r="I1325" t="str">
            <v>Agriculture, Aquaculture &amp; Food Science</v>
          </cell>
          <cell r="J1325" t="str">
            <v>Soil</v>
          </cell>
        </row>
        <row r="1326">
          <cell r="A1326" t="str">
            <v>SUM</v>
          </cell>
          <cell r="I1326" t="str">
            <v>Earth, Space &amp; Environmental Sciences</v>
          </cell>
          <cell r="J1326" t="str">
            <v>Soil Science &amp; Geoarchaeology</v>
          </cell>
        </row>
        <row r="1327">
          <cell r="A1327" t="str">
            <v>E772</v>
          </cell>
          <cell r="I1327" t="str">
            <v>Physical Sciences &amp; Engineering</v>
          </cell>
          <cell r="J1327" t="str">
            <v>General &amp; Introductory Materials Science</v>
          </cell>
        </row>
        <row r="1328">
          <cell r="A1328" t="str">
            <v>SONO</v>
          </cell>
          <cell r="I1328" t="str">
            <v>Medicine</v>
          </cell>
          <cell r="J1328" t="str">
            <v>Radiology &amp; Imaging</v>
          </cell>
        </row>
        <row r="1329">
          <cell r="A1329" t="str">
            <v>SAJE</v>
          </cell>
          <cell r="I1329" t="str">
            <v>Business, Economics, Finance &amp; Accounting</v>
          </cell>
          <cell r="J1329" t="str">
            <v>General &amp; Introductory Economics</v>
          </cell>
        </row>
        <row r="1330">
          <cell r="A1330" t="str">
            <v>SOEJ</v>
          </cell>
          <cell r="I1330" t="str">
            <v>Business, Economics, Finance &amp; Accounting</v>
          </cell>
          <cell r="J1330" t="str">
            <v>General &amp; Introductory Economics</v>
          </cell>
        </row>
        <row r="1331">
          <cell r="A1331" t="str">
            <v>SJP</v>
          </cell>
          <cell r="I1331" t="str">
            <v>Humanities</v>
          </cell>
          <cell r="J1331" t="str">
            <v>General Philosophy</v>
          </cell>
        </row>
        <row r="1332">
          <cell r="A1332" t="str">
            <v>SCD</v>
          </cell>
          <cell r="I1332" t="str">
            <v>Nursing, Dentistry &amp; Healthcare</v>
          </cell>
          <cell r="J1332" t="str">
            <v>Dentistry Special Topics</v>
          </cell>
        </row>
        <row r="1333">
          <cell r="A1333" t="str">
            <v>SPEG</v>
          </cell>
          <cell r="I1333" t="str">
            <v>Business, Economics, Finance &amp; Accounting</v>
          </cell>
          <cell r="J1333" t="str">
            <v>Non-Profit Organizations</v>
          </cell>
        </row>
        <row r="1334">
          <cell r="A1334">
            <v>2092</v>
          </cell>
          <cell r="I1334" t="str">
            <v>Physical Sciences &amp; Engineering</v>
          </cell>
          <cell r="J1334" t="str">
            <v>General &amp; Introductory Civil Engineering &amp; Construction</v>
          </cell>
        </row>
        <row r="1335">
          <cell r="A1335">
            <v>2041</v>
          </cell>
          <cell r="I1335" t="str">
            <v>Agriculture, Aquaculture &amp; Food Science</v>
          </cell>
          <cell r="J1335" t="str">
            <v>Food Chemistry</v>
          </cell>
        </row>
        <row r="1336">
          <cell r="A1336" t="str">
            <v>STA4</v>
          </cell>
          <cell r="I1336" t="str">
            <v>Mathematics &amp; Statistics</v>
          </cell>
          <cell r="J1336" t="str">
            <v>General &amp; Introductory Statistics</v>
          </cell>
        </row>
        <row r="1337">
          <cell r="A1337" t="str">
            <v>STAN</v>
          </cell>
          <cell r="I1337" t="str">
            <v>Mathematics &amp; Statistics</v>
          </cell>
          <cell r="J1337" t="str">
            <v>Probability &amp; Mathematical Statistics</v>
          </cell>
        </row>
        <row r="1338">
          <cell r="A1338" t="str">
            <v>SAM</v>
          </cell>
          <cell r="I1338" t="str">
            <v>Mathematics &amp; Statistics</v>
          </cell>
          <cell r="J1338" t="str">
            <v>Data Analysis</v>
          </cell>
        </row>
        <row r="1339">
          <cell r="A1339" t="str">
            <v>SIM</v>
          </cell>
          <cell r="I1339" t="str">
            <v>Mathematics &amp; Statistics</v>
          </cell>
          <cell r="J1339" t="str">
            <v>Experimental Design</v>
          </cell>
        </row>
        <row r="1340">
          <cell r="A1340">
            <v>2489</v>
          </cell>
          <cell r="I1340" t="str">
            <v>Physical Sciences &amp; Engineering</v>
          </cell>
          <cell r="J1340" t="str">
            <v>General &amp; Introductory Civil Engineering &amp; Construction</v>
          </cell>
        </row>
        <row r="1341">
          <cell r="A1341">
            <v>2520</v>
          </cell>
          <cell r="I1341" t="str">
            <v>Physical Sciences &amp; Engineering</v>
          </cell>
          <cell r="J1341" t="str">
            <v>General &amp; Introductory Materials Science</v>
          </cell>
        </row>
        <row r="1342">
          <cell r="A1342" t="str">
            <v>STR</v>
          </cell>
          <cell r="I1342" t="str">
            <v>Physical Sciences &amp; Engineering</v>
          </cell>
          <cell r="J1342" t="str">
            <v>Materials Characterization</v>
          </cell>
        </row>
        <row r="1343">
          <cell r="A1343" t="str">
            <v>JSC</v>
          </cell>
          <cell r="I1343" t="str">
            <v>Business, Economics, Finance &amp; Accounting</v>
          </cell>
          <cell r="J1343" t="str">
            <v>Institutional &amp; Corporate Finance</v>
          </cell>
        </row>
        <row r="1344">
          <cell r="A1344" t="str">
            <v>SEJ</v>
          </cell>
          <cell r="I1344" t="str">
            <v>Business, Economics, Finance &amp; Accounting</v>
          </cell>
          <cell r="J1344" t="str">
            <v>Small Business &amp; Entrepreneurship</v>
          </cell>
        </row>
        <row r="1345">
          <cell r="A1345" t="str">
            <v>SMJ</v>
          </cell>
          <cell r="I1345" t="str">
            <v>Business, Economics, Finance &amp; Accounting</v>
          </cell>
          <cell r="J1345" t="str">
            <v>Strategic Management</v>
          </cell>
        </row>
        <row r="1346">
          <cell r="A1346" t="str">
            <v>SMI</v>
          </cell>
          <cell r="I1346" t="str">
            <v>Psychology</v>
          </cell>
          <cell r="J1346" t="str">
            <v>General Psychology</v>
          </cell>
        </row>
        <row r="1347">
          <cell r="A1347">
            <v>2084</v>
          </cell>
          <cell r="I1347" t="str">
            <v>Physical Sciences &amp; Engineering</v>
          </cell>
          <cell r="J1347" t="str">
            <v>General &amp; Introductory Civil Engineering &amp; Construction</v>
          </cell>
        </row>
        <row r="1348">
          <cell r="A1348" t="str">
            <v>STC</v>
          </cell>
          <cell r="I1348" t="str">
            <v>Physical Sciences &amp; Engineering</v>
          </cell>
          <cell r="J1348" t="str">
            <v>Structural &amp; Building Engineering</v>
          </cell>
        </row>
        <row r="1349">
          <cell r="A1349" t="str">
            <v>TAL</v>
          </cell>
          <cell r="I1349" t="str">
            <v>Physical Sciences &amp; Engineering</v>
          </cell>
          <cell r="J1349" t="str">
            <v>Structural &amp; Building Engineering</v>
          </cell>
        </row>
        <row r="1350">
          <cell r="A1350" t="str">
            <v>SAY</v>
          </cell>
          <cell r="I1350" t="str">
            <v>Social &amp; Behavioral Sciences</v>
          </cell>
          <cell r="J1350" t="str">
            <v>Higher Education General</v>
          </cell>
        </row>
        <row r="1351">
          <cell r="A1351" t="str">
            <v>STUL</v>
          </cell>
          <cell r="I1351" t="str">
            <v>Humanities</v>
          </cell>
          <cell r="J1351" t="str">
            <v>General &amp; Introductory Linguistics</v>
          </cell>
        </row>
        <row r="1352">
          <cell r="A1352" t="str">
            <v>SAPM</v>
          </cell>
          <cell r="I1352" t="str">
            <v>Mathematics &amp; Statistics</v>
          </cell>
          <cell r="J1352" t="str">
            <v>Applied Mathematics</v>
          </cell>
        </row>
        <row r="1353">
          <cell r="A1353" t="str">
            <v>SENA</v>
          </cell>
          <cell r="I1353" t="str">
            <v>Social &amp; Behavioral Sciences</v>
          </cell>
          <cell r="J1353" t="str">
            <v>General &amp; Introductory Political Science</v>
          </cell>
        </row>
        <row r="1354">
          <cell r="A1354" t="str">
            <v>SIFP</v>
          </cell>
          <cell r="I1354" t="str">
            <v>Social &amp; Behavioral Sciences</v>
          </cell>
          <cell r="J1354" t="str">
            <v>Population &amp; Demography</v>
          </cell>
        </row>
        <row r="1355">
          <cell r="A1355" t="str">
            <v>SFR</v>
          </cell>
          <cell r="I1355" t="str">
            <v>Business, Economics, Finance &amp; Accounting</v>
          </cell>
          <cell r="J1355" t="str">
            <v>Non-Profit Organizations / Fundraising &amp; Grantsmanship</v>
          </cell>
        </row>
        <row r="1356">
          <cell r="A1356" t="str">
            <v>TSR</v>
          </cell>
          <cell r="I1356" t="str">
            <v>Social &amp; Behavioral Sciences</v>
          </cell>
          <cell r="J1356" t="str">
            <v>Higher Education General</v>
          </cell>
        </row>
        <row r="1357">
          <cell r="A1357" t="str">
            <v>SLTB</v>
          </cell>
          <cell r="I1357" t="str">
            <v>Nursing, Dentistry &amp; Healthcare</v>
          </cell>
          <cell r="J1357" t="str">
            <v>Mental Health</v>
          </cell>
        </row>
        <row r="1358">
          <cell r="A1358" t="str">
            <v>SUFL</v>
          </cell>
          <cell r="I1358" t="str">
            <v>Social &amp; Behavioral Sciences</v>
          </cell>
          <cell r="J1358" t="str">
            <v>Special Educational Needs</v>
          </cell>
        </row>
        <row r="1359">
          <cell r="A1359" t="str">
            <v>SIA</v>
          </cell>
          <cell r="I1359" t="str">
            <v>Physical Sciences &amp; Engineering</v>
          </cell>
          <cell r="J1359" t="str">
            <v>Thin Films, Surfaces &amp; Interfaces</v>
          </cell>
        </row>
        <row r="1360">
          <cell r="A1360" t="str">
            <v>ASH</v>
          </cell>
          <cell r="I1360" t="str">
            <v>Medicine</v>
          </cell>
          <cell r="J1360" t="str">
            <v>Surgery &amp; Surgical Specialties</v>
          </cell>
        </row>
        <row r="1361">
          <cell r="A1361" t="str">
            <v>SD</v>
          </cell>
          <cell r="I1361" t="str">
            <v>Social &amp; Behavioral Sciences</v>
          </cell>
          <cell r="J1361" t="str">
            <v>General &amp; Introductory Development Studies</v>
          </cell>
        </row>
        <row r="1362">
          <cell r="A1362" t="str">
            <v>SPSR</v>
          </cell>
          <cell r="I1362" t="str">
            <v>Social &amp; Behavioral Sciences</v>
          </cell>
          <cell r="J1362" t="str">
            <v>General &amp; Introductory Political Science</v>
          </cell>
        </row>
        <row r="1363">
          <cell r="A1363" t="str">
            <v>SYMB</v>
          </cell>
          <cell r="I1363" t="str">
            <v>Social &amp; Behavioral Sciences</v>
          </cell>
          <cell r="J1363" t="str">
            <v>General Sociology</v>
          </cell>
        </row>
        <row r="1364">
          <cell r="A1364" t="str">
            <v>SYN</v>
          </cell>
          <cell r="I1364" t="str">
            <v>Life Sciences</v>
          </cell>
          <cell r="J1364" t="str">
            <v>Neuroscience</v>
          </cell>
        </row>
        <row r="1365">
          <cell r="A1365" t="str">
            <v>SYNT</v>
          </cell>
          <cell r="I1365" t="str">
            <v>Humanities</v>
          </cell>
          <cell r="J1365" t="str">
            <v>Syntax</v>
          </cell>
        </row>
        <row r="1366">
          <cell r="A1366" t="str">
            <v>SDR</v>
          </cell>
          <cell r="I1366" t="str">
            <v>Business, Economics, Finance &amp; Accounting</v>
          </cell>
          <cell r="J1366" t="str">
            <v>Management</v>
          </cell>
        </row>
        <row r="1367">
          <cell r="A1367" t="str">
            <v>SYEN</v>
          </cell>
          <cell r="I1367" t="str">
            <v>Life Sciences</v>
          </cell>
          <cell r="J1367" t="str">
            <v>Entomology</v>
          </cell>
        </row>
        <row r="1368">
          <cell r="A1368" t="str">
            <v>SYS</v>
          </cell>
          <cell r="I1368" t="str">
            <v>Physical Sciences &amp; Engineering</v>
          </cell>
          <cell r="J1368" t="str">
            <v>Systems Engineering &amp; Management</v>
          </cell>
        </row>
        <row r="1369">
          <cell r="A1369" t="str">
            <v>SRBS</v>
          </cell>
          <cell r="I1369" t="str">
            <v>Business, Economics, Finance &amp; Accounting</v>
          </cell>
          <cell r="J1369" t="str">
            <v>Management</v>
          </cell>
        </row>
        <row r="1370">
          <cell r="A1370" t="str">
            <v>TAX</v>
          </cell>
          <cell r="I1370" t="str">
            <v>Life Sciences</v>
          </cell>
          <cell r="J1370" t="str">
            <v>Plant Science</v>
          </cell>
        </row>
        <row r="1371">
          <cell r="A1371" t="str">
            <v>TEST</v>
          </cell>
          <cell r="I1371" t="str">
            <v>Mathematics &amp; Statistics</v>
          </cell>
          <cell r="J1371" t="str">
            <v>General &amp; Introductory Statistics</v>
          </cell>
        </row>
        <row r="1372">
          <cell r="A1372" t="str">
            <v>TETH</v>
          </cell>
          <cell r="I1372" t="str">
            <v>Humanities</v>
          </cell>
          <cell r="J1372" t="str">
            <v>General &amp; Introductory Religion &amp; Theology</v>
          </cell>
        </row>
        <row r="1373">
          <cell r="A1373" t="str">
            <v>TECT</v>
          </cell>
          <cell r="I1373" t="str">
            <v>Earth, Space &amp; Environmental Sciences</v>
          </cell>
          <cell r="J1373" t="str">
            <v>Structural Geology &amp; Tectonics</v>
          </cell>
        </row>
        <row r="1374">
          <cell r="A1374" t="str">
            <v>TER</v>
          </cell>
          <cell r="I1374" t="str">
            <v>Earth, Space &amp; Environmental Sciences</v>
          </cell>
          <cell r="J1374" t="str">
            <v>Geology &amp; Geophysics</v>
          </cell>
        </row>
        <row r="1375">
          <cell r="A1375" t="str">
            <v>TESJ</v>
          </cell>
          <cell r="I1375" t="str">
            <v>Humanities</v>
          </cell>
          <cell r="J1375" t="str">
            <v>Educational Linguistics</v>
          </cell>
        </row>
        <row r="1376">
          <cell r="A1376" t="str">
            <v>TESQ</v>
          </cell>
          <cell r="I1376" t="str">
            <v>Humanities</v>
          </cell>
          <cell r="J1376" t="str">
            <v>Educational Linguistics</v>
          </cell>
        </row>
        <row r="1377">
          <cell r="A1377" t="str">
            <v>THEC</v>
          </cell>
          <cell r="I1377" t="str">
            <v>Business, Economics, Finance &amp; Accounting</v>
          </cell>
          <cell r="J1377" t="str">
            <v>General &amp; Introductory Economics</v>
          </cell>
        </row>
        <row r="1378">
          <cell r="A1378" t="str">
            <v>THEO</v>
          </cell>
          <cell r="I1378" t="str">
            <v>Humanities</v>
          </cell>
          <cell r="J1378" t="str">
            <v>General Philosophy</v>
          </cell>
        </row>
        <row r="1379">
          <cell r="A1379" t="str">
            <v>TAP</v>
          </cell>
          <cell r="I1379" t="str">
            <v>Medicine</v>
          </cell>
          <cell r="J1379" t="str">
            <v>Nephrology</v>
          </cell>
        </row>
        <row r="1380">
          <cell r="A1380" t="str">
            <v>TIE</v>
          </cell>
          <cell r="I1380" t="str">
            <v>Business, Economics, Finance &amp; Accounting</v>
          </cell>
          <cell r="J1380" t="str">
            <v>International Management</v>
          </cell>
        </row>
        <row r="1381">
          <cell r="A1381" t="str">
            <v>TESG</v>
          </cell>
          <cell r="I1381" t="str">
            <v>Social &amp; Behavioral Sciences</v>
          </cell>
          <cell r="J1381" t="str">
            <v>General &amp; Introductory Geography</v>
          </cell>
        </row>
        <row r="1382">
          <cell r="A1382" t="str">
            <v>TOPS</v>
          </cell>
          <cell r="I1382" t="str">
            <v>Psychology</v>
          </cell>
          <cell r="J1382" t="str">
            <v>Cognitive Science</v>
          </cell>
        </row>
        <row r="1383">
          <cell r="A1383" t="str">
            <v>TKM2</v>
          </cell>
          <cell r="I1383" t="str">
            <v>Medicine</v>
          </cell>
          <cell r="J1383" t="str">
            <v>Pharmacology &amp; Pharmaceutical Medicine</v>
          </cell>
        </row>
        <row r="1384">
          <cell r="A1384" t="str">
            <v>TRA</v>
          </cell>
          <cell r="I1384" t="str">
            <v>Life Sciences</v>
          </cell>
          <cell r="J1384" t="str">
            <v>Cell &amp; Molecular Biology</v>
          </cell>
        </row>
        <row r="1385">
          <cell r="A1385" t="str">
            <v>TGIS</v>
          </cell>
          <cell r="I1385" t="str">
            <v>Earth, Space &amp; Environmental Sciences</v>
          </cell>
          <cell r="J1385" t="str">
            <v>GIS &amp; Remote Sensing</v>
          </cell>
        </row>
        <row r="1386">
          <cell r="A1386" t="str">
            <v>TAFS</v>
          </cell>
          <cell r="I1386" t="str">
            <v>Agriculture, Aquaculture &amp; Food Science</v>
          </cell>
          <cell r="J1386" t="str">
            <v>General Aquaculture, Fisheries &amp; Fish Science</v>
          </cell>
        </row>
        <row r="1387">
          <cell r="A1387" t="str">
            <v>TRAN</v>
          </cell>
          <cell r="I1387" t="str">
            <v>Social &amp; Behavioral Sciences</v>
          </cell>
          <cell r="J1387" t="str">
            <v>General &amp; Introductory Geography</v>
          </cell>
        </row>
        <row r="1388">
          <cell r="A1388" t="str">
            <v>TRPS</v>
          </cell>
          <cell r="I1388" t="str">
            <v>Humanities</v>
          </cell>
          <cell r="J1388" t="str">
            <v>General &amp; Introductory Linguistics</v>
          </cell>
        </row>
        <row r="1389">
          <cell r="A1389" t="str">
            <v>ETT</v>
          </cell>
          <cell r="I1389" t="str">
            <v>Physical Sciences &amp; Engineering</v>
          </cell>
          <cell r="J1389" t="str">
            <v>Communication Technology</v>
          </cell>
        </row>
        <row r="1390">
          <cell r="A1390" t="str">
            <v>TBED</v>
          </cell>
          <cell r="I1390" t="str">
            <v>Veterinary Medicine</v>
          </cell>
          <cell r="J1390" t="str">
            <v>Veterinary Medicine - Zoo &amp; Wildlife</v>
          </cell>
        </row>
        <row r="1391">
          <cell r="A1391" t="str">
            <v>TRAA</v>
          </cell>
          <cell r="I1391" t="str">
            <v>Social &amp; Behavioral Sciences</v>
          </cell>
          <cell r="J1391" t="str">
            <v>Anthropology of Race, Ethnicity &amp; Identity</v>
          </cell>
        </row>
        <row r="1392">
          <cell r="A1392" t="str">
            <v>TRF</v>
          </cell>
          <cell r="I1392" t="str">
            <v>Medicine</v>
          </cell>
          <cell r="J1392" t="str">
            <v>Hematology</v>
          </cell>
        </row>
        <row r="1393">
          <cell r="A1393" t="str">
            <v>TME</v>
          </cell>
          <cell r="I1393" t="str">
            <v>Medicine</v>
          </cell>
          <cell r="J1393" t="str">
            <v>Blood Transfusion</v>
          </cell>
        </row>
        <row r="1394">
          <cell r="A1394" t="str">
            <v>TID</v>
          </cell>
          <cell r="I1394" t="str">
            <v>Medicine</v>
          </cell>
          <cell r="J1394" t="str">
            <v>Transplantation</v>
          </cell>
        </row>
        <row r="1395">
          <cell r="A1395" t="str">
            <v>TRE</v>
          </cell>
          <cell r="I1395" t="str">
            <v>Medicine</v>
          </cell>
          <cell r="J1395" t="str">
            <v>Urology</v>
          </cell>
        </row>
        <row r="1396">
          <cell r="A1396" t="str">
            <v>TMI</v>
          </cell>
          <cell r="I1396" t="str">
            <v>Life Sciences</v>
          </cell>
          <cell r="J1396" t="str">
            <v>Infectious Disease</v>
          </cell>
        </row>
        <row r="1397">
          <cell r="A1397" t="str">
            <v>UOG</v>
          </cell>
          <cell r="I1397" t="str">
            <v>Medicine</v>
          </cell>
          <cell r="J1397" t="str">
            <v>Obstetrics &amp; Gynecology</v>
          </cell>
        </row>
        <row r="1398">
          <cell r="A1398">
            <v>2488</v>
          </cell>
          <cell r="I1398" t="str">
            <v>Physical Sciences &amp; Engineering</v>
          </cell>
          <cell r="J1398" t="str">
            <v>General &amp; Introductory Civil Engineering &amp; Construction</v>
          </cell>
        </row>
        <row r="1399">
          <cell r="A1399">
            <v>2035</v>
          </cell>
          <cell r="I1399" t="str">
            <v>Physical Sciences &amp; Engineering</v>
          </cell>
          <cell r="J1399" t="str">
            <v>Thin Films, Surfaces &amp; Interfaces</v>
          </cell>
        </row>
        <row r="1400">
          <cell r="A1400" t="str">
            <v>VCO</v>
          </cell>
          <cell r="I1400" t="str">
            <v>Veterinary Medicine</v>
          </cell>
          <cell r="J1400" t="str">
            <v>General &amp; Introductory Veterinary Medicine</v>
          </cell>
        </row>
        <row r="1401">
          <cell r="A1401" t="str">
            <v>VCP</v>
          </cell>
          <cell r="I1401" t="str">
            <v>Veterinary Medicine</v>
          </cell>
          <cell r="J1401" t="str">
            <v>General &amp; Introductory Veterinary Medicine</v>
          </cell>
        </row>
        <row r="1402">
          <cell r="A1402" t="str">
            <v>VDE</v>
          </cell>
          <cell r="I1402" t="str">
            <v>Veterinary Medicine</v>
          </cell>
          <cell r="J1402" t="str">
            <v>Veterinary Dermatology</v>
          </cell>
        </row>
        <row r="1403">
          <cell r="A1403" t="str">
            <v>VOP</v>
          </cell>
          <cell r="I1403" t="str">
            <v>Veterinary Medicine</v>
          </cell>
          <cell r="J1403" t="str">
            <v>General &amp; Introductory Veterinary Medicine</v>
          </cell>
        </row>
        <row r="1404">
          <cell r="A1404" t="str">
            <v>VRU</v>
          </cell>
          <cell r="I1404" t="str">
            <v>Veterinary Medicine</v>
          </cell>
          <cell r="J1404" t="str">
            <v>Veterinary Imaging</v>
          </cell>
        </row>
        <row r="1405">
          <cell r="A1405" t="str">
            <v>VETR</v>
          </cell>
          <cell r="I1405" t="str">
            <v>Veterinary Medicine</v>
          </cell>
          <cell r="J1405" t="str">
            <v>General &amp; Introductory Veterinary Medicine</v>
          </cell>
        </row>
        <row r="1406">
          <cell r="A1406" t="str">
            <v>VRC2</v>
          </cell>
          <cell r="I1406" t="str">
            <v>Veterinary Medicine</v>
          </cell>
          <cell r="J1406" t="str">
            <v>General &amp; Introductory Veterinary Medicine</v>
          </cell>
        </row>
        <row r="1407">
          <cell r="A1407" t="str">
            <v>VSU</v>
          </cell>
          <cell r="I1407" t="str">
            <v>Veterinary Medicine</v>
          </cell>
          <cell r="J1407" t="str">
            <v>General &amp; Introductory Veterinary Medicine</v>
          </cell>
        </row>
        <row r="1408">
          <cell r="A1408" t="str">
            <v>E278</v>
          </cell>
          <cell r="I1408" t="str">
            <v>Chemistry</v>
          </cell>
          <cell r="J1408" t="str">
            <v>General &amp; Introductory Chemistry</v>
          </cell>
        </row>
        <row r="1409">
          <cell r="A1409" t="str">
            <v>VAR</v>
          </cell>
          <cell r="I1409" t="str">
            <v>Social &amp; Behavioral Sciences</v>
          </cell>
          <cell r="J1409" t="str">
            <v>Anthropology of Art &amp; Media</v>
          </cell>
        </row>
        <row r="1410">
          <cell r="A1410" t="str">
            <v>VMR</v>
          </cell>
          <cell r="I1410" t="str">
            <v>Business, Economics, Finance &amp; Accounting</v>
          </cell>
          <cell r="J1410" t="str">
            <v>Non-Profit Organizations / Management Leadership</v>
          </cell>
        </row>
        <row r="1411">
          <cell r="A1411" t="str">
            <v>VOX</v>
          </cell>
          <cell r="I1411" t="str">
            <v>Medicine</v>
          </cell>
          <cell r="J1411" t="str">
            <v>Blood Transfusion</v>
          </cell>
        </row>
        <row r="1412">
          <cell r="A1412" t="str">
            <v>WEJ</v>
          </cell>
          <cell r="I1412" t="str">
            <v>Earth, Space &amp; Environmental Sciences</v>
          </cell>
          <cell r="J1412" t="str">
            <v>Water Resource Management</v>
          </cell>
        </row>
        <row r="1413">
          <cell r="A1413" t="str">
            <v>WER</v>
          </cell>
          <cell r="I1413" t="str">
            <v>Physical Sciences &amp; Engineering</v>
          </cell>
          <cell r="J1413" t="str">
            <v>Water Resources</v>
          </cell>
        </row>
        <row r="1414">
          <cell r="A1414" t="str">
            <v>WRCR</v>
          </cell>
          <cell r="I1414" t="str">
            <v>Earth, Space &amp; Environmental Sciences</v>
          </cell>
          <cell r="J1414" t="str">
            <v>Hydrological Sciences</v>
          </cell>
        </row>
        <row r="1415">
          <cell r="A1415" t="str">
            <v>WEA</v>
          </cell>
          <cell r="I1415" t="str">
            <v>Earth, Space &amp; Environmental Sciences</v>
          </cell>
          <cell r="J1415" t="str">
            <v>Atmospheric Sciences</v>
          </cell>
        </row>
        <row r="1416">
          <cell r="A1416" t="str">
            <v>WBM</v>
          </cell>
          <cell r="I1416" t="str">
            <v>Agriculture, Aquaculture &amp; Food Science</v>
          </cell>
          <cell r="J1416" t="str">
            <v>Pests, Diseases &amp; Weeds</v>
          </cell>
        </row>
        <row r="1417">
          <cell r="A1417" t="str">
            <v>WRE</v>
          </cell>
          <cell r="I1417" t="str">
            <v>Agriculture, Aquaculture &amp; Food Science</v>
          </cell>
          <cell r="J1417" t="str">
            <v>Pests, Diseases &amp; Weeds</v>
          </cell>
        </row>
        <row r="1418">
          <cell r="A1418" t="str">
            <v>WMON</v>
          </cell>
          <cell r="I1418" t="str">
            <v>Life Sciences</v>
          </cell>
          <cell r="J1418" t="str">
            <v>Conservation Science</v>
          </cell>
        </row>
        <row r="1419">
          <cell r="A1419" t="str">
            <v>WSB4</v>
          </cell>
          <cell r="I1419" t="str">
            <v>Life Sciences</v>
          </cell>
          <cell r="J1419" t="str">
            <v>Conservation Science</v>
          </cell>
        </row>
        <row r="1420">
          <cell r="A1420" t="str">
            <v>WILM</v>
          </cell>
          <cell r="I1420" t="str">
            <v>Business, Economics, Finance &amp; Accounting</v>
          </cell>
          <cell r="J1420" t="str">
            <v>Financial Engineering</v>
          </cell>
        </row>
        <row r="1421">
          <cell r="A1421" t="str">
            <v>WCC</v>
          </cell>
          <cell r="I1421" t="str">
            <v>Earth, Space &amp; Environmental Sciences</v>
          </cell>
          <cell r="J1421" t="str">
            <v>Atmospheric Sciences</v>
          </cell>
        </row>
        <row r="1422">
          <cell r="A1422" t="str">
            <v>WCS</v>
          </cell>
          <cell r="I1422" t="str">
            <v>Psychology</v>
          </cell>
          <cell r="J1422" t="str">
            <v>Cognitive Science</v>
          </cell>
        </row>
        <row r="1423">
          <cell r="A1423" t="str">
            <v>WCMS</v>
          </cell>
          <cell r="I1423" t="str">
            <v>Chemistry</v>
          </cell>
          <cell r="J1423" t="str">
            <v>Computational Chemistry &amp; Molecular Modeling</v>
          </cell>
        </row>
        <row r="1424">
          <cell r="A1424" t="str">
            <v>WICS</v>
          </cell>
          <cell r="I1424" t="str">
            <v>Mathematics &amp; Statistics</v>
          </cell>
          <cell r="J1424" t="str">
            <v>Computational &amp; Graphical Statistics</v>
          </cell>
        </row>
        <row r="1425">
          <cell r="A1425" t="str">
            <v>WIDM</v>
          </cell>
          <cell r="I1425" t="str">
            <v>Computer Science  &amp; Information Technology</v>
          </cell>
          <cell r="J1425" t="str">
            <v>Data Mining &amp; Knowledge Discovery</v>
          </cell>
        </row>
        <row r="1426">
          <cell r="A1426" t="str">
            <v>WENE</v>
          </cell>
          <cell r="I1426" t="str">
            <v>Physical Sciences &amp; Engineering</v>
          </cell>
          <cell r="J1426" t="str">
            <v>Energy &amp; Environmental Impact</v>
          </cell>
        </row>
        <row r="1427">
          <cell r="A1427" t="str">
            <v>WFS2</v>
          </cell>
          <cell r="I1427" t="str">
            <v>Life Sciences</v>
          </cell>
          <cell r="J1427" t="str">
            <v>Forensic Science</v>
          </cell>
        </row>
        <row r="1428">
          <cell r="A1428" t="str">
            <v>WSBM</v>
          </cell>
          <cell r="I1428" t="str">
            <v>Medicine</v>
          </cell>
          <cell r="J1428" t="str">
            <v>Physiology</v>
          </cell>
        </row>
        <row r="1429">
          <cell r="A1429" t="str">
            <v>WNAN</v>
          </cell>
          <cell r="I1429" t="str">
            <v>Physical Sciences &amp; Engineering</v>
          </cell>
          <cell r="J1429" t="str">
            <v>Nanobiotechnology</v>
          </cell>
        </row>
        <row r="1430">
          <cell r="A1430" t="str">
            <v>WRNA</v>
          </cell>
          <cell r="I1430" t="str">
            <v>Life Sciences</v>
          </cell>
          <cell r="J1430" t="str">
            <v>Biochemistry</v>
          </cell>
        </row>
        <row r="1431">
          <cell r="A1431" t="str">
            <v>WAT2</v>
          </cell>
          <cell r="I1431" t="str">
            <v>Earth, Space &amp; Environmental Sciences</v>
          </cell>
          <cell r="J1431" t="str">
            <v>General &amp; Introductory Earth Sciences</v>
          </cell>
        </row>
        <row r="1432">
          <cell r="A1432" t="str">
            <v>WHE</v>
          </cell>
          <cell r="I1432" t="str">
            <v>Social &amp; Behavioral Sciences</v>
          </cell>
          <cell r="J1432" t="str">
            <v>Higher Education General</v>
          </cell>
        </row>
        <row r="1433">
          <cell r="A1433" t="str">
            <v>WOBA</v>
          </cell>
          <cell r="I1433" t="str">
            <v>Business, Economics, Finance &amp; Accounting</v>
          </cell>
          <cell r="J1433" t="str">
            <v>Money &amp; Banking</v>
          </cell>
        </row>
        <row r="1434">
          <cell r="A1434" t="str">
            <v>TWEC</v>
          </cell>
          <cell r="I1434" t="str">
            <v>Business, Economics, Finance &amp; Accounting</v>
          </cell>
          <cell r="J1434" t="str">
            <v>General &amp; Introductory Economics</v>
          </cell>
        </row>
        <row r="1435">
          <cell r="A1435" t="str">
            <v>WENG</v>
          </cell>
          <cell r="I1435" t="str">
            <v>Humanities</v>
          </cell>
          <cell r="J1435" t="str">
            <v>Modern &amp; World English</v>
          </cell>
        </row>
        <row r="1436">
          <cell r="A1436" t="str">
            <v>WFP2</v>
          </cell>
          <cell r="I1436" t="str">
            <v>Social &amp; Behavioral Sciences</v>
          </cell>
          <cell r="J1436" t="str">
            <v>Public Policy &amp; Administration</v>
          </cell>
        </row>
        <row r="1437">
          <cell r="A1437" t="str">
            <v>WMH3</v>
          </cell>
          <cell r="I1437" t="str">
            <v>Social &amp; Behavioral Sciences</v>
          </cell>
          <cell r="J1437" t="str">
            <v>Public Policy &amp; Administration</v>
          </cell>
        </row>
        <row r="1438">
          <cell r="A1438" t="str">
            <v>WOT</v>
          </cell>
          <cell r="I1438" t="str">
            <v>Business, Economics, Finance &amp; Accounting</v>
          </cell>
          <cell r="J1438" t="str">
            <v>Oil &amp; Energy Economics</v>
          </cell>
        </row>
        <row r="1439">
          <cell r="A1439" t="str">
            <v>WWP2</v>
          </cell>
          <cell r="I1439" t="str">
            <v>Social &amp; Behavioral Sciences</v>
          </cell>
          <cell r="J1439" t="str">
            <v>Public Policy &amp; Administration</v>
          </cell>
        </row>
        <row r="1440">
          <cell r="A1440" t="str">
            <v>WVN</v>
          </cell>
          <cell r="I1440" t="str">
            <v>Nursing, Dentistry &amp; Healthcare</v>
          </cell>
          <cell r="J1440" t="str">
            <v>Evidence-based Practice</v>
          </cell>
        </row>
        <row r="1441">
          <cell r="A1441" t="str">
            <v>WRR</v>
          </cell>
          <cell r="I1441" t="str">
            <v>Medicine</v>
          </cell>
          <cell r="J1441" t="str">
            <v>Dermatology</v>
          </cell>
        </row>
        <row r="1442">
          <cell r="A1442" t="str">
            <v>XEN</v>
          </cell>
          <cell r="I1442" t="str">
            <v>Medicine</v>
          </cell>
          <cell r="J1442" t="str">
            <v>Transplantation</v>
          </cell>
        </row>
        <row r="1443">
          <cell r="A1443" t="str">
            <v>XRS</v>
          </cell>
          <cell r="I1443" t="str">
            <v>Chemistry</v>
          </cell>
          <cell r="J1443" t="str">
            <v>Spectroscopy</v>
          </cell>
        </row>
        <row r="1444">
          <cell r="A1444" t="str">
            <v>YEA</v>
          </cell>
          <cell r="I1444" t="str">
            <v>Life Sciences</v>
          </cell>
          <cell r="J1444" t="str">
            <v>Microbiology &amp; Virology</v>
          </cell>
        </row>
        <row r="1445">
          <cell r="A1445">
            <v>2233</v>
          </cell>
          <cell r="I1445" t="str">
            <v>Mathematics &amp; Statistics</v>
          </cell>
          <cell r="J1445" t="str">
            <v>General &amp; Introductory Mathematics</v>
          </cell>
        </row>
        <row r="1446">
          <cell r="A1446">
            <v>2260</v>
          </cell>
          <cell r="I1446" t="str">
            <v>Chemistry</v>
          </cell>
          <cell r="J1446" t="str">
            <v>Inorganic Chemistry</v>
          </cell>
        </row>
        <row r="1447">
          <cell r="A1447" t="str">
            <v>ZOO</v>
          </cell>
          <cell r="I1447" t="str">
            <v>Life Sciences</v>
          </cell>
          <cell r="J1447" t="str">
            <v>Animal Science &amp; Zoology</v>
          </cell>
        </row>
        <row r="1448">
          <cell r="A1448" t="str">
            <v>ZSC</v>
          </cell>
          <cell r="I1448" t="str">
            <v>Life Sciences</v>
          </cell>
          <cell r="J1448" t="str">
            <v>Evolution</v>
          </cell>
        </row>
        <row r="1449">
          <cell r="A1449" t="str">
            <v>ZPH</v>
          </cell>
          <cell r="I1449" t="str">
            <v>Life Sciences</v>
          </cell>
          <cell r="J1449" t="str">
            <v>Microbiology &amp; Virology</v>
          </cell>
        </row>
        <row r="1450">
          <cell r="A1450" t="str">
            <v>ZYGO</v>
          </cell>
          <cell r="I1450" t="str">
            <v>Humanities</v>
          </cell>
          <cell r="J1450" t="str">
            <v>Religion &amp; Science</v>
          </cell>
        </row>
      </sheetData>
      <sheetData sheetId="1"/>
      <sheetData sheetId="2"/>
      <sheetData sheetId="3"/>
      <sheetData sheetId="4"/>
      <sheetData sheetId="5"/>
      <sheetData sheetId="6"/>
      <sheetData sheetId="7">
        <row r="3">
          <cell r="A3" t="str">
            <v>Journal code</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总表"/>
      <sheetName val="2022 DRAA学科组期刊"/>
      <sheetName val="学科组转出刊(2021-2022)"/>
      <sheetName val="2022 DRAA非学科组期刊"/>
      <sheetName val="AGU刊及其它"/>
      <sheetName val="免费新刊"/>
      <sheetName val="OA&amp;Free 期刊"/>
    </sheetNames>
    <sheetDataSet>
      <sheetData sheetId="0"/>
      <sheetData sheetId="1"/>
      <sheetData sheetId="2"/>
      <sheetData sheetId="3"/>
      <sheetData sheetId="4"/>
      <sheetData sheetId="5">
        <row r="1">
          <cell r="A1" t="str">
            <v>Journal Code</v>
          </cell>
          <cell r="F1" t="str">
            <v>Journal Chinese Title (期刊中文名称)</v>
          </cell>
          <cell r="G1" t="str">
            <v>期刊中文介绍</v>
          </cell>
        </row>
        <row r="2">
          <cell r="A2" t="str">
            <v>EPP3</v>
          </cell>
          <cell r="F2" t="str">
            <v xml:space="preserve"> </v>
          </cell>
          <cell r="G2"/>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2483-0D8A-45FF-B840-E64C9B8023E4}">
  <sheetPr>
    <tabColor rgb="FF00B050"/>
  </sheetPr>
  <dimension ref="A1:XEX471"/>
  <sheetViews>
    <sheetView tabSelected="1" zoomScaleNormal="100" workbookViewId="0">
      <pane ySplit="1" topLeftCell="A2" activePane="bottomLeft" state="frozen"/>
      <selection activeCell="E25" sqref="E25"/>
      <selection pane="bottomLeft" activeCell="A472" sqref="A472:XFD553"/>
    </sheetView>
  </sheetViews>
  <sheetFormatPr defaultColWidth="8.88671875" defaultRowHeight="13.2"/>
  <cols>
    <col min="1" max="1" width="8.88671875" style="1"/>
    <col min="2" max="3" width="11" style="1" customWidth="1"/>
    <col min="4" max="4" width="36.21875" style="1" customWidth="1"/>
    <col min="5" max="5" width="32.6640625" style="1" customWidth="1"/>
    <col min="6" max="6" width="47.44140625" style="1" bestFit="1" customWidth="1"/>
    <col min="7" max="7" width="15.77734375" style="1" bestFit="1" customWidth="1"/>
    <col min="8" max="8" width="19.44140625" style="1" customWidth="1"/>
    <col min="9" max="9" width="20.109375" style="1" customWidth="1"/>
    <col min="10" max="10" width="11.21875" style="1" customWidth="1"/>
    <col min="11" max="11" width="17.21875" style="1" customWidth="1"/>
    <col min="12" max="12" width="12.77734375" style="1" customWidth="1"/>
    <col min="13" max="13" width="12.109375" style="1" customWidth="1"/>
    <col min="14" max="15" width="8.88671875" style="1" customWidth="1"/>
    <col min="16" max="16" width="22.77734375" style="1" customWidth="1"/>
    <col min="17" max="17" width="46.33203125" style="1" customWidth="1"/>
    <col min="18" max="18" width="16.21875" style="1" customWidth="1"/>
    <col min="19" max="20" width="8.88671875" style="1" customWidth="1"/>
    <col min="21" max="21" width="255.6640625" style="1" bestFit="1" customWidth="1"/>
    <col min="22" max="16384" width="8.88671875" style="1"/>
  </cols>
  <sheetData>
    <row r="1" spans="1:20" s="14" customFormat="1" ht="39.6">
      <c r="A1" s="21" t="s">
        <v>3884</v>
      </c>
      <c r="B1" s="21" t="s">
        <v>3883</v>
      </c>
      <c r="C1" s="21" t="s">
        <v>3882</v>
      </c>
      <c r="D1" s="20" t="s">
        <v>3880</v>
      </c>
      <c r="E1" s="17" t="s">
        <v>3879</v>
      </c>
      <c r="F1" s="17" t="s">
        <v>3877</v>
      </c>
      <c r="G1" s="19" t="s">
        <v>3876</v>
      </c>
      <c r="H1" s="18" t="s">
        <v>3875</v>
      </c>
      <c r="I1" s="17" t="s">
        <v>3874</v>
      </c>
      <c r="J1" s="17" t="s">
        <v>3873</v>
      </c>
      <c r="K1" s="16" t="s">
        <v>3872</v>
      </c>
      <c r="L1" s="16" t="s">
        <v>3871</v>
      </c>
      <c r="M1" s="16" t="s">
        <v>3870</v>
      </c>
      <c r="N1" s="16" t="s">
        <v>3869</v>
      </c>
      <c r="O1" s="16" t="s">
        <v>3868</v>
      </c>
      <c r="P1" s="21" t="s">
        <v>3881</v>
      </c>
      <c r="Q1" s="15" t="s">
        <v>3867</v>
      </c>
      <c r="R1" s="15" t="s">
        <v>3866</v>
      </c>
      <c r="S1" s="15" t="s">
        <v>3865</v>
      </c>
      <c r="T1" s="17" t="s">
        <v>3878</v>
      </c>
    </row>
    <row r="2" spans="1:20">
      <c r="A2" s="26" t="s">
        <v>3862</v>
      </c>
      <c r="B2" s="3" t="s">
        <v>3861</v>
      </c>
      <c r="C2" s="3" t="s">
        <v>3860</v>
      </c>
      <c r="D2" s="3" t="s">
        <v>3858</v>
      </c>
      <c r="E2" s="3" t="s">
        <v>3857</v>
      </c>
      <c r="F2" s="3" t="s">
        <v>3855</v>
      </c>
      <c r="G2" s="3" t="s">
        <v>2</v>
      </c>
      <c r="H2" s="3" t="s">
        <v>3155</v>
      </c>
      <c r="I2" s="3" t="str">
        <f>_xlfn.XLOOKUP(A2,'[1]2022 subscription Journals'!$A:$A,'[1]2022 subscription Journals'!$I:$I)</f>
        <v>Chemistry</v>
      </c>
      <c r="J2" s="3" t="str">
        <f>_xlfn.XLOOKUP(A2,'[1]2022 subscription Journals'!$A:$A,'[1]2022 subscription Journals'!$J:$J)</f>
        <v>Analytical Chemistry</v>
      </c>
      <c r="K2" s="3">
        <v>1996</v>
      </c>
      <c r="L2" s="3">
        <v>7</v>
      </c>
      <c r="M2" s="3">
        <v>33</v>
      </c>
      <c r="N2" s="3">
        <v>8</v>
      </c>
      <c r="O2" s="3">
        <v>2022</v>
      </c>
      <c r="P2" s="3" t="s">
        <v>3859</v>
      </c>
      <c r="Q2" s="3" t="s">
        <v>0</v>
      </c>
      <c r="R2" s="3">
        <v>3.3730000000000002</v>
      </c>
      <c r="S2" s="3">
        <v>2</v>
      </c>
      <c r="T2" s="3" t="s">
        <v>3856</v>
      </c>
    </row>
    <row r="3" spans="1:20">
      <c r="A3" s="26" t="s">
        <v>3854</v>
      </c>
      <c r="B3" s="3" t="s">
        <v>3853</v>
      </c>
      <c r="C3" s="3" t="s">
        <v>3852</v>
      </c>
      <c r="D3" s="3" t="s">
        <v>3850</v>
      </c>
      <c r="E3" s="3" t="s">
        <v>3849</v>
      </c>
      <c r="F3" s="3" t="s">
        <v>3847</v>
      </c>
      <c r="G3" s="3" t="s">
        <v>2</v>
      </c>
      <c r="H3" s="3" t="s">
        <v>3155</v>
      </c>
      <c r="I3" s="3" t="str">
        <f>_xlfn.XLOOKUP(A3,'[1]2022 subscription Journals'!$A:$A,'[1]2022 subscription Journals'!$I:$I)</f>
        <v>Chemistry</v>
      </c>
      <c r="J3" s="3" t="str">
        <f>_xlfn.XLOOKUP(A3,'[1]2022 subscription Journals'!$A:$A,'[1]2022 subscription Journals'!$J:$J)</f>
        <v>Analytical Chemistry</v>
      </c>
      <c r="K3" s="3">
        <v>1996</v>
      </c>
      <c r="L3" s="3">
        <v>11</v>
      </c>
      <c r="M3" s="3">
        <v>37</v>
      </c>
      <c r="N3" s="3">
        <v>12</v>
      </c>
      <c r="O3" s="3">
        <v>2022</v>
      </c>
      <c r="P3" s="3" t="s">
        <v>3851</v>
      </c>
      <c r="Q3" s="3" t="s">
        <v>0</v>
      </c>
      <c r="R3" s="3">
        <v>2.464</v>
      </c>
      <c r="S3" s="3">
        <v>3</v>
      </c>
      <c r="T3" s="3" t="s">
        <v>3848</v>
      </c>
    </row>
    <row r="4" spans="1:20">
      <c r="A4" s="26">
        <v>2049</v>
      </c>
      <c r="B4" s="3" t="s">
        <v>3846</v>
      </c>
      <c r="C4" s="3" t="s">
        <v>3845</v>
      </c>
      <c r="D4" s="3" t="s">
        <v>3843</v>
      </c>
      <c r="E4" s="3" t="s">
        <v>3842</v>
      </c>
      <c r="F4" s="3" t="s">
        <v>3840</v>
      </c>
      <c r="G4" s="3" t="s">
        <v>2</v>
      </c>
      <c r="H4" s="3" t="s">
        <v>3155</v>
      </c>
      <c r="I4" s="3" t="str">
        <f>_xlfn.XLOOKUP(A4,'[1]2022 subscription Journals'!$A:$A,'[1]2022 subscription Journals'!$I:$I)</f>
        <v>Chemistry</v>
      </c>
      <c r="J4" s="3" t="str">
        <f>_xlfn.XLOOKUP(A4,'[1]2022 subscription Journals'!$A:$A,'[1]2022 subscription Journals'!$J:$J)</f>
        <v>Analytical Chemistry</v>
      </c>
      <c r="K4" s="3">
        <v>1998</v>
      </c>
      <c r="L4" s="3">
        <v>10</v>
      </c>
      <c r="M4" s="3">
        <v>34</v>
      </c>
      <c r="N4" s="3">
        <v>12</v>
      </c>
      <c r="O4" s="3">
        <v>2022</v>
      </c>
      <c r="P4" s="3" t="s">
        <v>3844</v>
      </c>
      <c r="Q4" s="3" t="s">
        <v>0</v>
      </c>
      <c r="R4" s="3">
        <v>3.2229999999999999</v>
      </c>
      <c r="S4" s="3">
        <v>2</v>
      </c>
      <c r="T4" s="3" t="s">
        <v>3841</v>
      </c>
    </row>
    <row r="5" spans="1:20">
      <c r="A5" s="26" t="s">
        <v>3839</v>
      </c>
      <c r="B5" s="3" t="s">
        <v>3838</v>
      </c>
      <c r="C5" s="3" t="s">
        <v>3837</v>
      </c>
      <c r="D5" s="3" t="s">
        <v>3835</v>
      </c>
      <c r="E5" s="3" t="s">
        <v>3834</v>
      </c>
      <c r="F5" s="3" t="s">
        <v>3832</v>
      </c>
      <c r="G5" s="3" t="s">
        <v>2</v>
      </c>
      <c r="H5" s="3" t="s">
        <v>3155</v>
      </c>
      <c r="I5" s="3" t="str">
        <f>_xlfn.XLOOKUP(A5,'[1]2022 subscription Journals'!$A:$A,'[1]2022 subscription Journals'!$I:$I)</f>
        <v>Life Sciences</v>
      </c>
      <c r="J5" s="3" t="str">
        <f>_xlfn.XLOOKUP(A5,'[1]2022 subscription Journals'!$A:$A,'[1]2022 subscription Journals'!$J:$J)</f>
        <v>Animal Science Methods</v>
      </c>
      <c r="K5" s="3">
        <v>1997</v>
      </c>
      <c r="L5" s="3">
        <v>34</v>
      </c>
      <c r="M5" s="3" t="s">
        <v>3831</v>
      </c>
      <c r="N5" s="3">
        <v>12</v>
      </c>
      <c r="O5" s="3">
        <v>2022</v>
      </c>
      <c r="P5" s="3" t="s">
        <v>3836</v>
      </c>
      <c r="Q5" s="3" t="s">
        <v>0</v>
      </c>
      <c r="R5" s="3">
        <v>1.698</v>
      </c>
      <c r="S5" s="3">
        <v>4</v>
      </c>
      <c r="T5" s="3" t="s">
        <v>3833</v>
      </c>
    </row>
    <row r="6" spans="1:20">
      <c r="A6" s="27" t="s">
        <v>3830</v>
      </c>
      <c r="B6" s="3" t="s">
        <v>3829</v>
      </c>
      <c r="C6" s="3" t="s">
        <v>3828</v>
      </c>
      <c r="D6" s="2" t="s">
        <v>3826</v>
      </c>
      <c r="E6" s="2" t="s">
        <v>3825</v>
      </c>
      <c r="F6" s="3" t="s">
        <v>3823</v>
      </c>
      <c r="G6" s="2" t="s">
        <v>2</v>
      </c>
      <c r="H6" s="3" t="s">
        <v>3155</v>
      </c>
      <c r="I6" s="3" t="str">
        <f>_xlfn.XLOOKUP(A6,'[1]2022 subscription Journals'!$A:$A,'[1]2022 subscription Journals'!$I:$I)</f>
        <v>Agriculture, Aquaculture &amp; Food Science</v>
      </c>
      <c r="J6" s="3" t="str">
        <f>_xlfn.XLOOKUP(A6,'[1]2022 subscription Journals'!$A:$A,'[1]2022 subscription Journals'!$J:$J)</f>
        <v>Bakery &amp; Cereals</v>
      </c>
      <c r="K6" s="3">
        <v>1996</v>
      </c>
      <c r="L6" s="3">
        <v>73</v>
      </c>
      <c r="M6" s="3">
        <v>99</v>
      </c>
      <c r="N6" s="3">
        <v>6</v>
      </c>
      <c r="O6" s="3">
        <v>2022</v>
      </c>
      <c r="P6" s="3" t="s">
        <v>3827</v>
      </c>
      <c r="Q6" s="3" t="s">
        <v>3822</v>
      </c>
      <c r="R6" s="3">
        <v>1.984</v>
      </c>
      <c r="S6" s="3">
        <v>3</v>
      </c>
      <c r="T6" s="2" t="s">
        <v>3824</v>
      </c>
    </row>
    <row r="7" spans="1:20">
      <c r="A7" s="26">
        <v>2293</v>
      </c>
      <c r="B7" s="3" t="s">
        <v>3821</v>
      </c>
      <c r="C7" s="3" t="s">
        <v>3820</v>
      </c>
      <c r="D7" s="3" t="s">
        <v>3818</v>
      </c>
      <c r="E7" s="3" t="s">
        <v>3817</v>
      </c>
      <c r="F7" s="3" t="s">
        <v>3815</v>
      </c>
      <c r="G7" s="3" t="s">
        <v>2</v>
      </c>
      <c r="H7" s="3" t="s">
        <v>3155</v>
      </c>
      <c r="I7" s="3" t="str">
        <f>_xlfn.XLOOKUP(A7,'[1]2022 subscription Journals'!$A:$A,'[1]2022 subscription Journals'!$I:$I)</f>
        <v>Physical Sciences &amp; Engineering</v>
      </c>
      <c r="J7" s="3" t="str">
        <f>_xlfn.XLOOKUP(A7,'[1]2022 subscription Journals'!$A:$A,'[1]2022 subscription Journals'!$J:$J)</f>
        <v>Batteries &amp; Fuel Cells</v>
      </c>
      <c r="K7" s="3">
        <v>2001</v>
      </c>
      <c r="L7" s="3">
        <v>1</v>
      </c>
      <c r="M7" s="3">
        <v>22</v>
      </c>
      <c r="N7" s="3">
        <v>6</v>
      </c>
      <c r="O7" s="3">
        <v>2022</v>
      </c>
      <c r="P7" s="3" t="s">
        <v>3819</v>
      </c>
      <c r="Q7" s="3" t="s">
        <v>0</v>
      </c>
      <c r="R7" s="3">
        <v>2.25</v>
      </c>
      <c r="S7" s="3">
        <v>3</v>
      </c>
      <c r="T7" s="3" t="s">
        <v>3816</v>
      </c>
    </row>
    <row r="8" spans="1:20">
      <c r="A8" s="26" t="s">
        <v>3814</v>
      </c>
      <c r="B8" s="3" t="s">
        <v>3813</v>
      </c>
      <c r="C8" s="3" t="s">
        <v>3812</v>
      </c>
      <c r="D8" s="3" t="s">
        <v>3810</v>
      </c>
      <c r="E8" s="3" t="s">
        <v>3809</v>
      </c>
      <c r="F8" s="3" t="s">
        <v>3807</v>
      </c>
      <c r="G8" s="3" t="s">
        <v>2</v>
      </c>
      <c r="H8" s="3" t="s">
        <v>3155</v>
      </c>
      <c r="I8" s="3" t="str">
        <f>_xlfn.XLOOKUP(A8,'[1]2022 subscription Journals'!$A:$A,'[1]2022 subscription Journals'!$I:$I)</f>
        <v>Life Sciences</v>
      </c>
      <c r="J8" s="3" t="str">
        <f>_xlfn.XLOOKUP(A8,'[1]2022 subscription Journals'!$A:$A,'[1]2022 subscription Journals'!$J:$J)</f>
        <v>Biochemistry</v>
      </c>
      <c r="K8" s="3">
        <v>1997</v>
      </c>
      <c r="L8" s="3">
        <v>272</v>
      </c>
      <c r="M8" s="3">
        <v>289</v>
      </c>
      <c r="N8" s="3">
        <v>24</v>
      </c>
      <c r="O8" s="3">
        <v>2022</v>
      </c>
      <c r="P8" s="3" t="s">
        <v>3811</v>
      </c>
      <c r="Q8" s="3" t="s">
        <v>3806</v>
      </c>
      <c r="R8" s="3">
        <v>5.5419999999999998</v>
      </c>
      <c r="S8" s="3">
        <v>1</v>
      </c>
      <c r="T8" s="3" t="s">
        <v>3808</v>
      </c>
    </row>
    <row r="9" spans="1:20">
      <c r="A9" s="26" t="s">
        <v>3805</v>
      </c>
      <c r="B9" s="3" t="s">
        <v>3804</v>
      </c>
      <c r="C9" s="3" t="s">
        <v>3803</v>
      </c>
      <c r="D9" s="3" t="s">
        <v>3801</v>
      </c>
      <c r="E9" s="3" t="s">
        <v>3800</v>
      </c>
      <c r="F9" s="3" t="s">
        <v>3798</v>
      </c>
      <c r="G9" s="3" t="s">
        <v>2</v>
      </c>
      <c r="H9" s="3" t="s">
        <v>3155</v>
      </c>
      <c r="I9" s="3" t="str">
        <f>_xlfn.XLOOKUP(A9,'[1]2022 subscription Journals'!$A:$A,'[1]2022 subscription Journals'!$I:$I)</f>
        <v>Chemistry</v>
      </c>
      <c r="J9" s="3" t="str">
        <f>_xlfn.XLOOKUP(A9,'[1]2022 subscription Journals'!$A:$A,'[1]2022 subscription Journals'!$J:$J)</f>
        <v>Biochemistry (Chemical Biology)</v>
      </c>
      <c r="K9" s="3">
        <v>1996</v>
      </c>
      <c r="L9" s="3">
        <v>9</v>
      </c>
      <c r="M9" s="3">
        <v>35</v>
      </c>
      <c r="N9" s="3">
        <v>12</v>
      </c>
      <c r="O9" s="3">
        <v>2022</v>
      </c>
      <c r="P9" s="3" t="s">
        <v>3802</v>
      </c>
      <c r="Q9" s="3" t="s">
        <v>0</v>
      </c>
      <c r="R9" s="3">
        <v>2.137</v>
      </c>
      <c r="S9" s="3">
        <v>4</v>
      </c>
      <c r="T9" s="3" t="s">
        <v>3799</v>
      </c>
    </row>
    <row r="10" spans="1:20">
      <c r="A10" s="26" t="s">
        <v>3797</v>
      </c>
      <c r="B10" s="3" t="s">
        <v>3796</v>
      </c>
      <c r="C10" s="3" t="s">
        <v>3795</v>
      </c>
      <c r="D10" s="3" t="s">
        <v>3793</v>
      </c>
      <c r="E10" s="3" t="s">
        <v>3792</v>
      </c>
      <c r="F10" s="3" t="s">
        <v>3790</v>
      </c>
      <c r="G10" s="3" t="s">
        <v>2</v>
      </c>
      <c r="H10" s="3" t="s">
        <v>3155</v>
      </c>
      <c r="I10" s="3" t="str">
        <f>_xlfn.XLOOKUP(A10,'[1]2022 subscription Journals'!$A:$A,'[1]2022 subscription Journals'!$I:$I)</f>
        <v>Chemistry</v>
      </c>
      <c r="J10" s="3" t="str">
        <f>_xlfn.XLOOKUP(A10,'[1]2022 subscription Journals'!$A:$A,'[1]2022 subscription Journals'!$J:$J)</f>
        <v>Biomolecules (DNA, RNA, Peptides, etc.)</v>
      </c>
      <c r="K10" s="3">
        <v>1996</v>
      </c>
      <c r="L10" s="3">
        <v>2</v>
      </c>
      <c r="M10" s="3">
        <v>28</v>
      </c>
      <c r="N10" s="3">
        <v>12</v>
      </c>
      <c r="O10" s="3">
        <v>2022</v>
      </c>
      <c r="P10" s="3" t="s">
        <v>3794</v>
      </c>
      <c r="Q10" s="3" t="s">
        <v>3789</v>
      </c>
      <c r="R10" s="3">
        <v>1.905</v>
      </c>
      <c r="S10" s="3">
        <v>4</v>
      </c>
      <c r="T10" s="3" t="s">
        <v>3791</v>
      </c>
    </row>
    <row r="11" spans="1:20">
      <c r="A11" s="29" t="s">
        <v>3788</v>
      </c>
      <c r="B11" s="3" t="s">
        <v>0</v>
      </c>
      <c r="C11" s="3" t="s">
        <v>3787</v>
      </c>
      <c r="D11" s="3" t="s">
        <v>3785</v>
      </c>
      <c r="E11" s="3" t="s">
        <v>3784</v>
      </c>
      <c r="F11" s="3" t="s">
        <v>3782</v>
      </c>
      <c r="G11" s="3" t="s">
        <v>2</v>
      </c>
      <c r="H11" s="3" t="s">
        <v>3155</v>
      </c>
      <c r="I11" s="3" t="str">
        <f>_xlfn.XLOOKUP(A11,'[1]2022 subscription Journals'!$A:$A,'[1]2022 subscription Journals'!$I:$I)</f>
        <v>Chemistry</v>
      </c>
      <c r="J11" s="3" t="str">
        <f>_xlfn.XLOOKUP(A11,'[1]2022 subscription Journals'!$A:$A,'[1]2022 subscription Journals'!$J:$J)</f>
        <v>Biomolecules (DNA, RNA, Peptides, etc.)</v>
      </c>
      <c r="K11" s="3">
        <v>1996</v>
      </c>
      <c r="L11" s="3">
        <v>40</v>
      </c>
      <c r="M11" s="3">
        <v>114</v>
      </c>
      <c r="N11" s="3">
        <v>6</v>
      </c>
      <c r="O11" s="3">
        <v>2022</v>
      </c>
      <c r="P11" s="3" t="s">
        <v>3786</v>
      </c>
      <c r="Q11" s="3" t="s">
        <v>0</v>
      </c>
      <c r="R11" s="3">
        <v>2.4550000000000001</v>
      </c>
      <c r="S11" s="3">
        <v>4</v>
      </c>
      <c r="T11" s="3" t="s">
        <v>3783</v>
      </c>
    </row>
    <row r="12" spans="1:20">
      <c r="A12" s="26" t="s">
        <v>3781</v>
      </c>
      <c r="B12" s="3" t="s">
        <v>3780</v>
      </c>
      <c r="C12" s="3" t="s">
        <v>3779</v>
      </c>
      <c r="D12" s="3" t="s">
        <v>3777</v>
      </c>
      <c r="E12" s="3" t="s">
        <v>3776</v>
      </c>
      <c r="F12" s="3" t="s">
        <v>3774</v>
      </c>
      <c r="G12" s="3" t="s">
        <v>2</v>
      </c>
      <c r="H12" s="3" t="s">
        <v>3155</v>
      </c>
      <c r="I12" s="3" t="str">
        <f>_xlfn.XLOOKUP(A12,'[1]2022 subscription Journals'!$A:$A,'[1]2022 subscription Journals'!$I:$I)</f>
        <v>Life Sciences</v>
      </c>
      <c r="J12" s="3" t="str">
        <f>_xlfn.XLOOKUP(A12,'[1]2022 subscription Journals'!$A:$A,'[1]2022 subscription Journals'!$J:$J)</f>
        <v>Biopolymers</v>
      </c>
      <c r="K12" s="3">
        <v>1996</v>
      </c>
      <c r="L12" s="3">
        <v>38</v>
      </c>
      <c r="M12" s="3">
        <v>113</v>
      </c>
      <c r="N12" s="3">
        <v>12</v>
      </c>
      <c r="O12" s="3">
        <v>2022</v>
      </c>
      <c r="P12" s="3" t="s">
        <v>3778</v>
      </c>
      <c r="Q12" s="3" t="s">
        <v>0</v>
      </c>
      <c r="R12" s="3">
        <v>2.5049999999999999</v>
      </c>
      <c r="S12" s="3">
        <v>4</v>
      </c>
      <c r="T12" s="3" t="s">
        <v>3775</v>
      </c>
    </row>
    <row r="13" spans="1:20">
      <c r="A13" s="26" t="s">
        <v>3773</v>
      </c>
      <c r="B13" s="3" t="s">
        <v>3772</v>
      </c>
      <c r="C13" s="3" t="s">
        <v>3771</v>
      </c>
      <c r="D13" s="3" t="s">
        <v>3769</v>
      </c>
      <c r="E13" s="3" t="s">
        <v>3768</v>
      </c>
      <c r="F13" s="3" t="s">
        <v>3766</v>
      </c>
      <c r="G13" s="3" t="s">
        <v>2</v>
      </c>
      <c r="H13" s="3" t="s">
        <v>3155</v>
      </c>
      <c r="I13" s="3" t="str">
        <f>_xlfn.XLOOKUP(A13,'[1]2022 subscription Journals'!$A:$A,'[1]2022 subscription Journals'!$I:$I)</f>
        <v>Chemistry</v>
      </c>
      <c r="J13" s="3" t="str">
        <f>_xlfn.XLOOKUP(A13,'[1]2022 subscription Journals'!$A:$A,'[1]2022 subscription Journals'!$J:$J)</f>
        <v>Chemical Kinetics</v>
      </c>
      <c r="K13" s="3">
        <v>1996</v>
      </c>
      <c r="L13" s="3">
        <v>28</v>
      </c>
      <c r="M13" s="3">
        <v>54</v>
      </c>
      <c r="N13" s="3">
        <v>12</v>
      </c>
      <c r="O13" s="3">
        <v>2022</v>
      </c>
      <c r="P13" s="3" t="s">
        <v>3770</v>
      </c>
      <c r="Q13" s="3" t="s">
        <v>0</v>
      </c>
      <c r="R13" s="3">
        <v>1.462</v>
      </c>
      <c r="S13" s="3">
        <v>4</v>
      </c>
      <c r="T13" s="3" t="s">
        <v>3767</v>
      </c>
    </row>
    <row r="14" spans="1:20">
      <c r="A14" s="27" t="s">
        <v>3765</v>
      </c>
      <c r="B14" s="3" t="s">
        <v>0</v>
      </c>
      <c r="C14" s="3" t="s">
        <v>3764</v>
      </c>
      <c r="D14" s="2" t="s">
        <v>3762</v>
      </c>
      <c r="E14" s="2" t="s">
        <v>3761</v>
      </c>
      <c r="F14" s="3" t="s">
        <v>3759</v>
      </c>
      <c r="G14" s="2" t="s">
        <v>2</v>
      </c>
      <c r="H14" s="3" t="s">
        <v>3155</v>
      </c>
      <c r="I14" s="3" t="str">
        <f>_xlfn.XLOOKUP(A14,'[1]2022 subscription Journals'!$A:$A,'[1]2022 subscription Journals'!$I:$I)</f>
        <v>Chemistry</v>
      </c>
      <c r="J14" s="3" t="str">
        <f>_xlfn.XLOOKUP(A14,'[1]2022 subscription Journals'!$A:$A,'[1]2022 subscription Journals'!$J:$J)</f>
        <v>Chromatography / Separation Techniques</v>
      </c>
      <c r="K14" s="3">
        <v>2018</v>
      </c>
      <c r="L14" s="3">
        <v>1</v>
      </c>
      <c r="M14" s="3">
        <v>5</v>
      </c>
      <c r="N14" s="3">
        <v>12</v>
      </c>
      <c r="O14" s="3">
        <v>2022</v>
      </c>
      <c r="P14" s="3" t="s">
        <v>3763</v>
      </c>
      <c r="Q14" s="3" t="s">
        <v>0</v>
      </c>
      <c r="R14" s="3"/>
      <c r="S14" s="3"/>
      <c r="T14" s="2" t="s">
        <v>3760</v>
      </c>
    </row>
    <row r="15" spans="1:20">
      <c r="A15" s="26" t="s">
        <v>3758</v>
      </c>
      <c r="B15" s="3" t="s">
        <v>3757</v>
      </c>
      <c r="C15" s="3" t="s">
        <v>3756</v>
      </c>
      <c r="D15" s="3" t="s">
        <v>3754</v>
      </c>
      <c r="E15" s="3" t="s">
        <v>3753</v>
      </c>
      <c r="F15" s="3" t="s">
        <v>3751</v>
      </c>
      <c r="G15" s="3" t="s">
        <v>2</v>
      </c>
      <c r="H15" s="3" t="s">
        <v>3155</v>
      </c>
      <c r="I15" s="3" t="str">
        <f>_xlfn.XLOOKUP(A15,'[1]2022 subscription Journals'!$A:$A,'[1]2022 subscription Journals'!$I:$I)</f>
        <v>Chemistry</v>
      </c>
      <c r="J15" s="3" t="str">
        <f>_xlfn.XLOOKUP(A15,'[1]2022 subscription Journals'!$A:$A,'[1]2022 subscription Journals'!$J:$J)</f>
        <v>Chromatography / Separation Techniques</v>
      </c>
      <c r="K15" s="3">
        <v>1996</v>
      </c>
      <c r="L15" s="3">
        <v>10</v>
      </c>
      <c r="M15" s="3">
        <v>36</v>
      </c>
      <c r="N15" s="3">
        <v>12</v>
      </c>
      <c r="O15" s="3">
        <v>2022</v>
      </c>
      <c r="P15" s="3" t="s">
        <v>3755</v>
      </c>
      <c r="Q15" s="3" t="s">
        <v>0</v>
      </c>
      <c r="R15" s="3">
        <v>1.9019999999999999</v>
      </c>
      <c r="S15" s="3">
        <v>4</v>
      </c>
      <c r="T15" s="3" t="s">
        <v>3752</v>
      </c>
    </row>
    <row r="16" spans="1:20">
      <c r="A16" s="26">
        <v>2259</v>
      </c>
      <c r="B16" s="3" t="s">
        <v>3750</v>
      </c>
      <c r="C16" s="3" t="s">
        <v>3749</v>
      </c>
      <c r="D16" s="3" t="s">
        <v>3747</v>
      </c>
      <c r="E16" s="3" t="s">
        <v>3746</v>
      </c>
      <c r="F16" s="3" t="s">
        <v>3744</v>
      </c>
      <c r="G16" s="3" t="s">
        <v>2</v>
      </c>
      <c r="H16" s="3" t="s">
        <v>3155</v>
      </c>
      <c r="I16" s="3" t="str">
        <f>_xlfn.XLOOKUP(A16,'[1]2022 subscription Journals'!$A:$A,'[1]2022 subscription Journals'!$I:$I)</f>
        <v>Chemistry</v>
      </c>
      <c r="J16" s="3" t="str">
        <f>_xlfn.XLOOKUP(A16,'[1]2022 subscription Journals'!$A:$A,'[1]2022 subscription Journals'!$J:$J)</f>
        <v>Chromatography / Separation Techniques</v>
      </c>
      <c r="K16" s="3">
        <v>1998</v>
      </c>
      <c r="L16" s="3">
        <v>21</v>
      </c>
      <c r="M16" s="3">
        <v>45</v>
      </c>
      <c r="N16" s="3">
        <v>24</v>
      </c>
      <c r="O16" s="3">
        <v>2022</v>
      </c>
      <c r="P16" s="3" t="s">
        <v>3748</v>
      </c>
      <c r="Q16" s="3" t="s">
        <v>0</v>
      </c>
      <c r="R16" s="3">
        <v>3.645</v>
      </c>
      <c r="S16" s="3">
        <v>2</v>
      </c>
      <c r="T16" s="3" t="s">
        <v>3745</v>
      </c>
    </row>
    <row r="17" spans="1:20">
      <c r="A17" s="26" t="s">
        <v>3743</v>
      </c>
      <c r="B17" s="3" t="s">
        <v>3742</v>
      </c>
      <c r="C17" s="3" t="s">
        <v>3741</v>
      </c>
      <c r="D17" s="3" t="s">
        <v>3739</v>
      </c>
      <c r="E17" s="3" t="s">
        <v>3738</v>
      </c>
      <c r="F17" s="3" t="s">
        <v>3736</v>
      </c>
      <c r="G17" s="3" t="s">
        <v>2</v>
      </c>
      <c r="H17" s="3" t="s">
        <v>3155</v>
      </c>
      <c r="I17" s="3" t="str">
        <f>_xlfn.XLOOKUP(A17,'[1]2022 subscription Journals'!$A:$A,'[1]2022 subscription Journals'!$I:$I)</f>
        <v>Chemistry</v>
      </c>
      <c r="J17" s="3" t="str">
        <f>_xlfn.XLOOKUP(A17,'[1]2022 subscription Journals'!$A:$A,'[1]2022 subscription Journals'!$J:$J)</f>
        <v>Computational Chemistry &amp; Molecular Modeling</v>
      </c>
      <c r="K17" s="3">
        <v>1996</v>
      </c>
      <c r="L17" s="3">
        <v>17</v>
      </c>
      <c r="M17" s="3">
        <v>43</v>
      </c>
      <c r="N17" s="3">
        <v>32</v>
      </c>
      <c r="O17" s="3">
        <v>2022</v>
      </c>
      <c r="P17" s="3" t="s">
        <v>3740</v>
      </c>
      <c r="Q17" s="3" t="s">
        <v>0</v>
      </c>
      <c r="R17" s="3">
        <v>3.3759999999999999</v>
      </c>
      <c r="S17" s="3">
        <v>2</v>
      </c>
      <c r="T17" s="3" t="s">
        <v>3737</v>
      </c>
    </row>
    <row r="18" spans="1:20">
      <c r="A18" s="26">
        <v>2022</v>
      </c>
      <c r="B18" s="3" t="s">
        <v>3735</v>
      </c>
      <c r="C18" s="3" t="s">
        <v>3734</v>
      </c>
      <c r="D18" s="3" t="s">
        <v>3732</v>
      </c>
      <c r="E18" s="3" t="s">
        <v>3731</v>
      </c>
      <c r="F18" s="3" t="s">
        <v>3729</v>
      </c>
      <c r="G18" s="3" t="s">
        <v>2</v>
      </c>
      <c r="H18" s="3" t="s">
        <v>3155</v>
      </c>
      <c r="I18" s="3" t="str">
        <f>_xlfn.XLOOKUP(A18,'[1]2022 subscription Journals'!$A:$A,'[1]2022 subscription Journals'!$I:$I)</f>
        <v>Chemistry</v>
      </c>
      <c r="J18" s="3" t="str">
        <f>_xlfn.XLOOKUP(A18,'[1]2022 subscription Journals'!$A:$A,'[1]2022 subscription Journals'!$J:$J)</f>
        <v>Computational Chemistry &amp; Molecular Modeling</v>
      </c>
      <c r="K18" s="3">
        <v>1998</v>
      </c>
      <c r="L18" s="3">
        <v>17</v>
      </c>
      <c r="M18" s="3">
        <v>41</v>
      </c>
      <c r="N18" s="3">
        <v>12</v>
      </c>
      <c r="O18" s="3">
        <v>2022</v>
      </c>
      <c r="P18" s="3" t="s">
        <v>3733</v>
      </c>
      <c r="Q18" s="3" t="s">
        <v>0</v>
      </c>
      <c r="R18" s="3">
        <v>3.3530000000000002</v>
      </c>
      <c r="S18" s="3">
        <v>3</v>
      </c>
      <c r="T18" s="3" t="s">
        <v>3730</v>
      </c>
    </row>
    <row r="19" spans="1:20">
      <c r="A19" s="26" t="s">
        <v>3728</v>
      </c>
      <c r="B19" s="3" t="s">
        <v>3727</v>
      </c>
      <c r="C19" s="3" t="s">
        <v>3726</v>
      </c>
      <c r="D19" s="3" t="s">
        <v>3724</v>
      </c>
      <c r="E19" s="3" t="s">
        <v>3723</v>
      </c>
      <c r="F19" s="3" t="s">
        <v>3721</v>
      </c>
      <c r="G19" s="3" t="s">
        <v>2</v>
      </c>
      <c r="H19" s="3" t="s">
        <v>3155</v>
      </c>
      <c r="I19" s="3" t="str">
        <f>_xlfn.XLOOKUP(A19,'[1]2022 subscription Journals'!$A:$A,'[1]2022 subscription Journals'!$I:$I)</f>
        <v>Earth, Space &amp; Environmental Sciences</v>
      </c>
      <c r="J19" s="3" t="str">
        <f>_xlfn.XLOOKUP(A19,'[1]2022 subscription Journals'!$A:$A,'[1]2022 subscription Journals'!$J:$J)</f>
        <v>Crystallography</v>
      </c>
      <c r="K19" s="3">
        <v>1997</v>
      </c>
      <c r="L19" s="3">
        <v>30</v>
      </c>
      <c r="M19" s="3">
        <v>55</v>
      </c>
      <c r="N19" s="3">
        <v>6</v>
      </c>
      <c r="O19" s="3">
        <v>2022</v>
      </c>
      <c r="P19" s="3" t="s">
        <v>3725</v>
      </c>
      <c r="Q19" s="3" t="s">
        <v>3681</v>
      </c>
      <c r="R19" s="3">
        <v>3.3039999999999998</v>
      </c>
      <c r="S19" s="3">
        <v>2</v>
      </c>
      <c r="T19" s="3" t="s">
        <v>3722</v>
      </c>
    </row>
    <row r="20" spans="1:20">
      <c r="A20" s="26" t="s">
        <v>3720</v>
      </c>
      <c r="B20" s="3" t="s">
        <v>0</v>
      </c>
      <c r="C20" s="3" t="s">
        <v>3719</v>
      </c>
      <c r="D20" s="3" t="s">
        <v>3717</v>
      </c>
      <c r="E20" s="3" t="s">
        <v>3716</v>
      </c>
      <c r="F20" s="3" t="s">
        <v>3714</v>
      </c>
      <c r="G20" s="3" t="s">
        <v>2</v>
      </c>
      <c r="H20" s="3" t="s">
        <v>3155</v>
      </c>
      <c r="I20" s="3" t="str">
        <f>_xlfn.XLOOKUP(A20,'[1]2022 subscription Journals'!$A:$A,'[1]2022 subscription Journals'!$I:$I)</f>
        <v>Earth, Space &amp; Environmental Sciences</v>
      </c>
      <c r="J20" s="3" t="str">
        <f>_xlfn.XLOOKUP(A20,'[1]2022 subscription Journals'!$A:$A,'[1]2022 subscription Journals'!$J:$J)</f>
        <v>Crystallography</v>
      </c>
      <c r="K20" s="3">
        <v>2005</v>
      </c>
      <c r="L20" s="3">
        <v>61</v>
      </c>
      <c r="M20" s="3">
        <v>78</v>
      </c>
      <c r="N20" s="3">
        <v>12</v>
      </c>
      <c r="O20" s="3">
        <v>2022</v>
      </c>
      <c r="P20" s="3" t="s">
        <v>3718</v>
      </c>
      <c r="Q20" s="3" t="s">
        <v>3681</v>
      </c>
      <c r="R20" s="3">
        <v>1.056</v>
      </c>
      <c r="S20" s="3">
        <v>4</v>
      </c>
      <c r="T20" s="3" t="s">
        <v>3715</v>
      </c>
    </row>
    <row r="21" spans="1:20">
      <c r="A21" s="26" t="s">
        <v>3713</v>
      </c>
      <c r="B21" s="3" t="s">
        <v>3712</v>
      </c>
      <c r="C21" s="3" t="s">
        <v>3711</v>
      </c>
      <c r="D21" s="3" t="s">
        <v>3709</v>
      </c>
      <c r="E21" s="3" t="s">
        <v>3708</v>
      </c>
      <c r="F21" s="3" t="s">
        <v>3706</v>
      </c>
      <c r="G21" s="3" t="s">
        <v>2</v>
      </c>
      <c r="H21" s="3" t="s">
        <v>3155</v>
      </c>
      <c r="I21" s="3" t="str">
        <f>_xlfn.XLOOKUP(A21,'[1]2022 subscription Journals'!$A:$A,'[1]2022 subscription Journals'!$I:$I)</f>
        <v>Earth, Space &amp; Environmental Sciences</v>
      </c>
      <c r="J21" s="3" t="str">
        <f>_xlfn.XLOOKUP(A21,'[1]2022 subscription Journals'!$A:$A,'[1]2022 subscription Journals'!$J:$J)</f>
        <v>Crystallography</v>
      </c>
      <c r="K21" s="3">
        <v>1997</v>
      </c>
      <c r="L21" s="3">
        <v>53</v>
      </c>
      <c r="M21" s="3">
        <v>78</v>
      </c>
      <c r="N21" s="3">
        <v>12</v>
      </c>
      <c r="O21" s="3">
        <v>2022</v>
      </c>
      <c r="P21" s="3" t="s">
        <v>3710</v>
      </c>
      <c r="Q21" s="3" t="s">
        <v>3681</v>
      </c>
      <c r="R21" s="3">
        <v>7.6520000000000001</v>
      </c>
      <c r="S21" s="3">
        <v>1</v>
      </c>
      <c r="T21" s="3" t="s">
        <v>3707</v>
      </c>
    </row>
    <row r="22" spans="1:20">
      <c r="A22" s="26" t="s">
        <v>3705</v>
      </c>
      <c r="B22" s="3" t="s">
        <v>3704</v>
      </c>
      <c r="C22" s="3" t="s">
        <v>3703</v>
      </c>
      <c r="D22" s="3" t="s">
        <v>3701</v>
      </c>
      <c r="E22" s="3" t="s">
        <v>3700</v>
      </c>
      <c r="F22" s="3" t="s">
        <v>3698</v>
      </c>
      <c r="G22" s="3" t="s">
        <v>2</v>
      </c>
      <c r="H22" s="3" t="s">
        <v>3155</v>
      </c>
      <c r="I22" s="3" t="str">
        <f>_xlfn.XLOOKUP(A22,'[1]2022 subscription Journals'!$A:$A,'[1]2022 subscription Journals'!$I:$I)</f>
        <v>Earth, Space &amp; Environmental Sciences</v>
      </c>
      <c r="J22" s="3" t="str">
        <f>_xlfn.XLOOKUP(A22,'[1]2022 subscription Journals'!$A:$A,'[1]2022 subscription Journals'!$J:$J)</f>
        <v>Crystallography</v>
      </c>
      <c r="K22" s="3">
        <v>1997</v>
      </c>
      <c r="L22" s="3">
        <v>53</v>
      </c>
      <c r="M22" s="3">
        <v>78</v>
      </c>
      <c r="N22" s="3">
        <v>12</v>
      </c>
      <c r="O22" s="3">
        <v>2022</v>
      </c>
      <c r="P22" s="3" t="s">
        <v>3702</v>
      </c>
      <c r="Q22" s="3" t="s">
        <v>3681</v>
      </c>
      <c r="R22" s="3">
        <v>1.1719999999999999</v>
      </c>
      <c r="S22" s="3">
        <v>4</v>
      </c>
      <c r="T22" s="3" t="s">
        <v>3699</v>
      </c>
    </row>
    <row r="23" spans="1:20">
      <c r="A23" s="26" t="s">
        <v>3697</v>
      </c>
      <c r="B23" s="3" t="s">
        <v>3696</v>
      </c>
      <c r="C23" s="3" t="s">
        <v>3695</v>
      </c>
      <c r="D23" s="3" t="s">
        <v>3693</v>
      </c>
      <c r="E23" s="3" t="s">
        <v>3692</v>
      </c>
      <c r="F23" s="3" t="s">
        <v>3690</v>
      </c>
      <c r="G23" s="3" t="s">
        <v>2</v>
      </c>
      <c r="H23" s="3" t="s">
        <v>3155</v>
      </c>
      <c r="I23" s="3" t="str">
        <f>_xlfn.XLOOKUP(A23,'[1]2022 subscription Journals'!$A:$A,'[1]2022 subscription Journals'!$I:$I)</f>
        <v>Earth, Space &amp; Environmental Sciences</v>
      </c>
      <c r="J23" s="3" t="str">
        <f>_xlfn.XLOOKUP(A23,'[1]2022 subscription Journals'!$A:$A,'[1]2022 subscription Journals'!$J:$J)</f>
        <v>Crystallography</v>
      </c>
      <c r="K23" s="3">
        <v>1997</v>
      </c>
      <c r="L23" s="3">
        <v>53</v>
      </c>
      <c r="M23" s="3">
        <v>78</v>
      </c>
      <c r="N23" s="3">
        <v>6</v>
      </c>
      <c r="O23" s="3">
        <v>2022</v>
      </c>
      <c r="P23" s="3" t="s">
        <v>3694</v>
      </c>
      <c r="Q23" s="3" t="s">
        <v>3681</v>
      </c>
      <c r="R23" s="3">
        <v>2.266</v>
      </c>
      <c r="S23" s="3">
        <v>3</v>
      </c>
      <c r="T23" s="3" t="s">
        <v>3691</v>
      </c>
    </row>
    <row r="24" spans="1:20">
      <c r="A24" s="26" t="s">
        <v>3689</v>
      </c>
      <c r="B24" s="3" t="s">
        <v>3688</v>
      </c>
      <c r="C24" s="3" t="s">
        <v>3687</v>
      </c>
      <c r="D24" s="3" t="s">
        <v>3685</v>
      </c>
      <c r="E24" s="3" t="s">
        <v>3684</v>
      </c>
      <c r="F24" s="3" t="s">
        <v>3682</v>
      </c>
      <c r="G24" s="3" t="s">
        <v>2</v>
      </c>
      <c r="H24" s="3" t="s">
        <v>3155</v>
      </c>
      <c r="I24" s="3" t="str">
        <f>_xlfn.XLOOKUP(A24,'[1]2022 subscription Journals'!$A:$A,'[1]2022 subscription Journals'!$I:$I)</f>
        <v>Earth, Space &amp; Environmental Sciences</v>
      </c>
      <c r="J24" s="3" t="str">
        <f>_xlfn.XLOOKUP(A24,'[1]2022 subscription Journals'!$A:$A,'[1]2022 subscription Journals'!$J:$J)</f>
        <v>Crystallography</v>
      </c>
      <c r="K24" s="3">
        <v>1997</v>
      </c>
      <c r="L24" s="3">
        <v>53</v>
      </c>
      <c r="M24" s="3">
        <v>78</v>
      </c>
      <c r="N24" s="3">
        <v>6</v>
      </c>
      <c r="O24" s="3">
        <v>2022</v>
      </c>
      <c r="P24" s="3" t="s">
        <v>3686</v>
      </c>
      <c r="Q24" s="3" t="s">
        <v>3681</v>
      </c>
      <c r="R24" s="3">
        <v>2.29</v>
      </c>
      <c r="S24" s="3">
        <v>3</v>
      </c>
      <c r="T24" s="3" t="s">
        <v>3683</v>
      </c>
    </row>
    <row r="25" spans="1:20">
      <c r="A25" s="26" t="s">
        <v>3680</v>
      </c>
      <c r="B25" s="3" t="s">
        <v>3679</v>
      </c>
      <c r="C25" s="3" t="s">
        <v>3678</v>
      </c>
      <c r="D25" s="3" t="s">
        <v>3676</v>
      </c>
      <c r="E25" s="3" t="s">
        <v>3675</v>
      </c>
      <c r="F25" s="3" t="s">
        <v>3673</v>
      </c>
      <c r="G25" s="3" t="s">
        <v>2</v>
      </c>
      <c r="H25" s="3" t="s">
        <v>3155</v>
      </c>
      <c r="I25" s="3" t="str">
        <f>_xlfn.XLOOKUP(A25,'[1]2022 subscription Journals'!$A:$A,'[1]2022 subscription Journals'!$I:$I)</f>
        <v>Agriculture, Aquaculture &amp; Food Science</v>
      </c>
      <c r="J25" s="3" t="str">
        <f>_xlfn.XLOOKUP(A25,'[1]2022 subscription Journals'!$A:$A,'[1]2022 subscription Journals'!$J:$J)</f>
        <v>Fermented Foods &amp; Beverages</v>
      </c>
      <c r="K25" s="3">
        <v>1997</v>
      </c>
      <c r="L25" s="3">
        <v>3</v>
      </c>
      <c r="M25" s="3">
        <v>28</v>
      </c>
      <c r="N25" s="3">
        <v>4</v>
      </c>
      <c r="O25" s="3">
        <v>2022</v>
      </c>
      <c r="P25" s="3" t="s">
        <v>3677</v>
      </c>
      <c r="Q25" s="3" t="s">
        <v>3672</v>
      </c>
      <c r="R25" s="3">
        <v>2.6880000000000002</v>
      </c>
      <c r="S25" s="3">
        <v>3</v>
      </c>
      <c r="T25" s="3" t="s">
        <v>3674</v>
      </c>
    </row>
    <row r="26" spans="1:20">
      <c r="A26" s="26" t="s">
        <v>3671</v>
      </c>
      <c r="B26" s="3" t="s">
        <v>3670</v>
      </c>
      <c r="C26" s="3" t="s">
        <v>3669</v>
      </c>
      <c r="D26" s="3" t="s">
        <v>3667</v>
      </c>
      <c r="E26" s="3" t="s">
        <v>3666</v>
      </c>
      <c r="F26" s="3" t="s">
        <v>3664</v>
      </c>
      <c r="G26" s="3" t="s">
        <v>2</v>
      </c>
      <c r="H26" s="3" t="s">
        <v>3155</v>
      </c>
      <c r="I26" s="3" t="str">
        <f>_xlfn.XLOOKUP(A26,'[1]2022 subscription Journals'!$A:$A,'[1]2022 subscription Journals'!$I:$I)</f>
        <v>Chemistry</v>
      </c>
      <c r="J26" s="3" t="str">
        <f>_xlfn.XLOOKUP(A26,'[1]2022 subscription Journals'!$A:$A,'[1]2022 subscription Journals'!$J:$J)</f>
        <v>Flavor, Perfume &amp; Cosmetic Science</v>
      </c>
      <c r="K26" s="3">
        <v>1996</v>
      </c>
      <c r="L26" s="3">
        <v>11</v>
      </c>
      <c r="M26" s="3">
        <v>37</v>
      </c>
      <c r="N26" s="3">
        <v>6</v>
      </c>
      <c r="O26" s="3">
        <v>2022</v>
      </c>
      <c r="P26" s="3" t="s">
        <v>3668</v>
      </c>
      <c r="Q26" s="3" t="s">
        <v>0</v>
      </c>
      <c r="R26" s="3">
        <v>2.5760000000000001</v>
      </c>
      <c r="S26" s="3">
        <v>2</v>
      </c>
      <c r="T26" s="3" t="s">
        <v>3665</v>
      </c>
    </row>
    <row r="27" spans="1:20">
      <c r="A27" s="26">
        <v>2041</v>
      </c>
      <c r="B27" s="3" t="s">
        <v>3663</v>
      </c>
      <c r="C27" s="3" t="s">
        <v>3662</v>
      </c>
      <c r="D27" s="3" t="s">
        <v>3660</v>
      </c>
      <c r="E27" s="3" t="s">
        <v>3659</v>
      </c>
      <c r="F27" s="3" t="s">
        <v>3657</v>
      </c>
      <c r="G27" s="3" t="s">
        <v>2</v>
      </c>
      <c r="H27" s="3" t="s">
        <v>3155</v>
      </c>
      <c r="I27" s="3" t="str">
        <f>_xlfn.XLOOKUP(A27,'[1]2022 subscription Journals'!$A:$A,'[1]2022 subscription Journals'!$I:$I)</f>
        <v>Agriculture, Aquaculture &amp; Food Science</v>
      </c>
      <c r="J27" s="3" t="str">
        <f>_xlfn.XLOOKUP(A27,'[1]2022 subscription Journals'!$A:$A,'[1]2022 subscription Journals'!$J:$J)</f>
        <v>Food Chemistry</v>
      </c>
      <c r="K27" s="3">
        <v>1998</v>
      </c>
      <c r="L27" s="3">
        <v>50</v>
      </c>
      <c r="M27" s="3">
        <v>74</v>
      </c>
      <c r="N27" s="3">
        <v>12</v>
      </c>
      <c r="O27" s="3">
        <v>2022</v>
      </c>
      <c r="P27" s="3" t="s">
        <v>3661</v>
      </c>
      <c r="Q27" s="3" t="s">
        <v>0</v>
      </c>
      <c r="R27" s="3">
        <v>2.7410000000000001</v>
      </c>
      <c r="S27" s="3">
        <v>2</v>
      </c>
      <c r="T27" s="3" t="s">
        <v>3658</v>
      </c>
    </row>
    <row r="28" spans="1:20">
      <c r="A28" s="26" t="s">
        <v>3656</v>
      </c>
      <c r="B28" s="3" t="s">
        <v>3655</v>
      </c>
      <c r="C28" s="3" t="s">
        <v>3654</v>
      </c>
      <c r="D28" s="3" t="s">
        <v>3652</v>
      </c>
      <c r="E28" s="3" t="s">
        <v>3651</v>
      </c>
      <c r="F28" s="3" t="s">
        <v>3649</v>
      </c>
      <c r="G28" s="3" t="s">
        <v>2</v>
      </c>
      <c r="H28" s="3" t="s">
        <v>3155</v>
      </c>
      <c r="I28" s="3" t="str">
        <f>_xlfn.XLOOKUP(A28,'[1]2022 subscription Journals'!$A:$A,'[1]2022 subscription Journals'!$I:$I)</f>
        <v>Life Sciences</v>
      </c>
      <c r="J28" s="3" t="str">
        <f>_xlfn.XLOOKUP(A28,'[1]2022 subscription Journals'!$A:$A,'[1]2022 subscription Journals'!$J:$J)</f>
        <v>Forensic Science</v>
      </c>
      <c r="K28" s="3">
        <v>2006</v>
      </c>
      <c r="L28" s="3">
        <v>51</v>
      </c>
      <c r="M28" s="3">
        <v>67</v>
      </c>
      <c r="N28" s="3">
        <v>6</v>
      </c>
      <c r="O28" s="3">
        <v>2022</v>
      </c>
      <c r="P28" s="3" t="s">
        <v>3653</v>
      </c>
      <c r="Q28" s="3" t="s">
        <v>3648</v>
      </c>
      <c r="R28" s="3">
        <v>1.8320000000000001</v>
      </c>
      <c r="S28" s="3">
        <v>2</v>
      </c>
      <c r="T28" s="3" t="s">
        <v>3650</v>
      </c>
    </row>
    <row r="29" spans="1:20">
      <c r="A29" s="26" t="s">
        <v>3647</v>
      </c>
      <c r="B29" s="3" t="s">
        <v>3646</v>
      </c>
      <c r="C29" s="3" t="s">
        <v>3645</v>
      </c>
      <c r="D29" s="3" t="s">
        <v>3643</v>
      </c>
      <c r="E29" s="3" t="s">
        <v>3642</v>
      </c>
      <c r="F29" s="3" t="s">
        <v>3640</v>
      </c>
      <c r="G29" s="3" t="s">
        <v>2</v>
      </c>
      <c r="H29" s="3" t="s">
        <v>3155</v>
      </c>
      <c r="I29" s="3" t="str">
        <f>_xlfn.XLOOKUP(A29,'[1]2022 subscription Journals'!$A:$A,'[1]2022 subscription Journals'!$I:$I)</f>
        <v>Chemistry</v>
      </c>
      <c r="J29" s="3" t="str">
        <f>_xlfn.XLOOKUP(A29,'[1]2022 subscription Journals'!$A:$A,'[1]2022 subscription Journals'!$J:$J)</f>
        <v>General &amp; Introductory Chemical Engineering</v>
      </c>
      <c r="K29" s="3">
        <v>1996</v>
      </c>
      <c r="L29" s="3">
        <v>65</v>
      </c>
      <c r="M29" s="3">
        <v>97</v>
      </c>
      <c r="N29" s="3">
        <v>12</v>
      </c>
      <c r="O29" s="3">
        <v>2022</v>
      </c>
      <c r="P29" s="3" t="s">
        <v>3644</v>
      </c>
      <c r="Q29" s="3" t="s">
        <v>111</v>
      </c>
      <c r="R29" s="3">
        <v>3.1739999999999999</v>
      </c>
      <c r="S29" s="3">
        <v>3</v>
      </c>
      <c r="T29" s="3" t="s">
        <v>3641</v>
      </c>
    </row>
    <row r="30" spans="1:20">
      <c r="A30" s="28" t="s">
        <v>3639</v>
      </c>
      <c r="B30" s="3" t="s">
        <v>0</v>
      </c>
      <c r="C30" s="3" t="s">
        <v>3638</v>
      </c>
      <c r="D30" s="3" t="s">
        <v>3636</v>
      </c>
      <c r="E30" s="3" t="s">
        <v>3635</v>
      </c>
      <c r="F30" s="3" t="s">
        <v>3633</v>
      </c>
      <c r="G30" s="5" t="s">
        <v>70</v>
      </c>
      <c r="H30" s="5" t="s">
        <v>3155</v>
      </c>
      <c r="I30" s="3" t="str">
        <f>_xlfn.XLOOKUP(A30,'[1]2022 subscription Journals'!$A:$A,'[1]2022 subscription Journals'!$I:$I)</f>
        <v>Chemistry</v>
      </c>
      <c r="J30" s="3" t="str">
        <f>_xlfn.XLOOKUP(A30,'[1]2022 subscription Journals'!$A:$A,'[1]2022 subscription Journals'!$J:$J)</f>
        <v>General &amp; Introductory Chemical Engineering</v>
      </c>
      <c r="K30" s="3">
        <v>2014</v>
      </c>
      <c r="L30" s="3">
        <v>1</v>
      </c>
      <c r="M30" s="3">
        <v>9</v>
      </c>
      <c r="N30" s="3">
        <v>6</v>
      </c>
      <c r="O30" s="3">
        <v>2022</v>
      </c>
      <c r="P30" s="3" t="s">
        <v>3637</v>
      </c>
      <c r="Q30" s="3" t="s">
        <v>3476</v>
      </c>
      <c r="R30" s="3">
        <v>2.927</v>
      </c>
      <c r="S30" s="3">
        <v>2</v>
      </c>
      <c r="T30" s="3" t="s">
        <v>3634</v>
      </c>
    </row>
    <row r="31" spans="1:20">
      <c r="A31" s="26" t="s">
        <v>3632</v>
      </c>
      <c r="B31" s="3" t="s">
        <v>3631</v>
      </c>
      <c r="C31" s="3" t="s">
        <v>3630</v>
      </c>
      <c r="D31" s="3" t="s">
        <v>3628</v>
      </c>
      <c r="E31" s="3" t="s">
        <v>3627</v>
      </c>
      <c r="F31" s="3" t="s">
        <v>3625</v>
      </c>
      <c r="G31" s="3" t="s">
        <v>2</v>
      </c>
      <c r="H31" s="3" t="s">
        <v>3155</v>
      </c>
      <c r="I31" s="3" t="str">
        <f>_xlfn.XLOOKUP(A31,'[1]2022 subscription Journals'!$A:$A,'[1]2022 subscription Journals'!$I:$I)</f>
        <v>Chemistry</v>
      </c>
      <c r="J31" s="3" t="str">
        <f>_xlfn.XLOOKUP(A31,'[1]2022 subscription Journals'!$A:$A,'[1]2022 subscription Journals'!$J:$J)</f>
        <v>General &amp; Introductory Chemical Engineering</v>
      </c>
      <c r="K31" s="3">
        <v>1997</v>
      </c>
      <c r="L31" s="3">
        <v>75</v>
      </c>
      <c r="M31" s="3">
        <v>100</v>
      </c>
      <c r="N31" s="3">
        <v>12</v>
      </c>
      <c r="O31" s="3">
        <v>2022</v>
      </c>
      <c r="P31" s="3" t="s">
        <v>3629</v>
      </c>
      <c r="Q31" s="3" t="s">
        <v>3624</v>
      </c>
      <c r="R31" s="3">
        <v>2.0070000000000001</v>
      </c>
      <c r="S31" s="3">
        <v>3</v>
      </c>
      <c r="T31" s="3" t="s">
        <v>3626</v>
      </c>
    </row>
    <row r="32" spans="1:20">
      <c r="A32" s="26" t="s">
        <v>3623</v>
      </c>
      <c r="B32" s="3" t="s">
        <v>3622</v>
      </c>
      <c r="C32" s="3" t="s">
        <v>3621</v>
      </c>
      <c r="D32" s="3" t="s">
        <v>3619</v>
      </c>
      <c r="E32" s="3" t="s">
        <v>3618</v>
      </c>
      <c r="F32" s="3" t="s">
        <v>3616</v>
      </c>
      <c r="G32" s="3" t="s">
        <v>2</v>
      </c>
      <c r="H32" s="3" t="s">
        <v>3155</v>
      </c>
      <c r="I32" s="3" t="str">
        <f>_xlfn.XLOOKUP(A32,'[1]2022 subscription Journals'!$A:$A,'[1]2022 subscription Journals'!$I:$I)</f>
        <v>Chemistry</v>
      </c>
      <c r="J32" s="3" t="str">
        <f>_xlfn.XLOOKUP(A32,'[1]2022 subscription Journals'!$A:$A,'[1]2022 subscription Journals'!$J:$J)</f>
        <v>General &amp; Introductory Chemical Engineering</v>
      </c>
      <c r="K32" s="3">
        <v>1993</v>
      </c>
      <c r="L32" s="3">
        <v>1</v>
      </c>
      <c r="M32" s="3">
        <v>17</v>
      </c>
      <c r="N32" s="3">
        <v>6</v>
      </c>
      <c r="O32" s="3">
        <v>2022</v>
      </c>
      <c r="P32" s="3" t="s">
        <v>3620</v>
      </c>
      <c r="Q32" s="3" t="s">
        <v>3615</v>
      </c>
      <c r="R32" s="3">
        <v>1.4470000000000001</v>
      </c>
      <c r="S32" s="3">
        <v>3</v>
      </c>
      <c r="T32" s="3" t="s">
        <v>3617</v>
      </c>
    </row>
    <row r="33" spans="1:20">
      <c r="A33" s="26" t="s">
        <v>3614</v>
      </c>
      <c r="B33" s="3" t="s">
        <v>3613</v>
      </c>
      <c r="C33" s="3" t="s">
        <v>3612</v>
      </c>
      <c r="D33" s="3" t="s">
        <v>3610</v>
      </c>
      <c r="E33" s="3" t="s">
        <v>3609</v>
      </c>
      <c r="F33" s="3" t="s">
        <v>3607</v>
      </c>
      <c r="G33" s="3" t="s">
        <v>2</v>
      </c>
      <c r="H33" s="3" t="s">
        <v>3155</v>
      </c>
      <c r="I33" s="3" t="str">
        <f>_xlfn.XLOOKUP(A33,'[1]2022 subscription Journals'!$A:$A,'[1]2022 subscription Journals'!$I:$I)</f>
        <v>Chemistry</v>
      </c>
      <c r="J33" s="3" t="str">
        <f>_xlfn.XLOOKUP(A33,'[1]2022 subscription Journals'!$A:$A,'[1]2022 subscription Journals'!$J:$J)</f>
        <v>General &amp; Introductory Chemical Engineering</v>
      </c>
      <c r="K33" s="3">
        <v>1998</v>
      </c>
      <c r="L33" s="3">
        <v>44</v>
      </c>
      <c r="M33" s="3">
        <v>68</v>
      </c>
      <c r="N33" s="3">
        <v>12</v>
      </c>
      <c r="O33" s="3">
        <v>2022</v>
      </c>
      <c r="P33" s="3" t="s">
        <v>3611</v>
      </c>
      <c r="Q33" s="3" t="s">
        <v>1751</v>
      </c>
      <c r="R33" s="3">
        <v>3.9929999999999999</v>
      </c>
      <c r="S33" s="3">
        <v>2</v>
      </c>
      <c r="T33" s="3" t="s">
        <v>3608</v>
      </c>
    </row>
    <row r="34" spans="1:20">
      <c r="A34" s="26">
        <v>2044</v>
      </c>
      <c r="B34" s="3" t="s">
        <v>3606</v>
      </c>
      <c r="C34" s="3" t="s">
        <v>3605</v>
      </c>
      <c r="D34" s="3" t="s">
        <v>3603</v>
      </c>
      <c r="E34" s="3" t="s">
        <v>3602</v>
      </c>
      <c r="F34" s="3" t="s">
        <v>3600</v>
      </c>
      <c r="G34" s="3" t="s">
        <v>2</v>
      </c>
      <c r="H34" s="3" t="s">
        <v>3155</v>
      </c>
      <c r="I34" s="3" t="str">
        <f>_xlfn.XLOOKUP(A34,'[1]2022 subscription Journals'!$A:$A,'[1]2022 subscription Journals'!$I:$I)</f>
        <v>Chemistry</v>
      </c>
      <c r="J34" s="3" t="str">
        <f>_xlfn.XLOOKUP(A34,'[1]2022 subscription Journals'!$A:$A,'[1]2022 subscription Journals'!$J:$J)</f>
        <v>General &amp; Introductory Chemical Engineering</v>
      </c>
      <c r="K34" s="3">
        <v>1998</v>
      </c>
      <c r="L34" s="3">
        <v>21</v>
      </c>
      <c r="M34" s="3">
        <v>45</v>
      </c>
      <c r="N34" s="3">
        <v>12</v>
      </c>
      <c r="O34" s="3">
        <v>2022</v>
      </c>
      <c r="P34" s="3" t="s">
        <v>3604</v>
      </c>
      <c r="Q34" s="3" t="s">
        <v>0</v>
      </c>
      <c r="R34" s="3">
        <v>1.728</v>
      </c>
      <c r="S34" s="3">
        <v>3</v>
      </c>
      <c r="T34" s="3" t="s">
        <v>3601</v>
      </c>
    </row>
    <row r="35" spans="1:20">
      <c r="A35" s="26">
        <v>2004</v>
      </c>
      <c r="B35" s="3" t="s">
        <v>3599</v>
      </c>
      <c r="C35" s="3" t="s">
        <v>3598</v>
      </c>
      <c r="D35" s="3" t="s">
        <v>3596</v>
      </c>
      <c r="E35" s="3" t="s">
        <v>3595</v>
      </c>
      <c r="F35" s="3" t="s">
        <v>3593</v>
      </c>
      <c r="G35" s="3" t="s">
        <v>2</v>
      </c>
      <c r="H35" s="3" t="s">
        <v>3155</v>
      </c>
      <c r="I35" s="3" t="str">
        <f>_xlfn.XLOOKUP(A35,'[1]2022 subscription Journals'!$A:$A,'[1]2022 subscription Journals'!$I:$I)</f>
        <v>Chemistry</v>
      </c>
      <c r="J35" s="3" t="str">
        <f>_xlfn.XLOOKUP(A35,'[1]2022 subscription Journals'!$A:$A,'[1]2022 subscription Journals'!$J:$J)</f>
        <v>General &amp; Introductory Chemical Engineering</v>
      </c>
      <c r="K35" s="3">
        <v>2000</v>
      </c>
      <c r="L35" s="3">
        <v>72</v>
      </c>
      <c r="M35" s="3">
        <v>94</v>
      </c>
      <c r="N35" s="3">
        <v>12</v>
      </c>
      <c r="O35" s="3">
        <v>2022</v>
      </c>
      <c r="P35" s="3" t="s">
        <v>3597</v>
      </c>
      <c r="Q35" s="3" t="s">
        <v>3476</v>
      </c>
      <c r="R35" s="3">
        <v>1.6719999999999999</v>
      </c>
      <c r="S35" s="3">
        <v>3</v>
      </c>
      <c r="T35" s="3" t="s">
        <v>3594</v>
      </c>
    </row>
    <row r="36" spans="1:20">
      <c r="A36" s="27" t="s">
        <v>3592</v>
      </c>
      <c r="B36" s="2" t="s">
        <v>0</v>
      </c>
      <c r="C36" s="2" t="s">
        <v>3591</v>
      </c>
      <c r="D36" s="2" t="s">
        <v>3589</v>
      </c>
      <c r="E36" s="2" t="s">
        <v>3588</v>
      </c>
      <c r="F36" s="3" t="s">
        <v>3586</v>
      </c>
      <c r="G36" s="2" t="s">
        <v>2</v>
      </c>
      <c r="H36" s="2" t="s">
        <v>3155</v>
      </c>
      <c r="I36" s="3" t="str">
        <f>_xlfn.XLOOKUP(A36,'[1]2022 subscription Journals'!$A:$A,'[1]2022 subscription Journals'!$I:$I)</f>
        <v>Chemistry</v>
      </c>
      <c r="J36" s="3" t="str">
        <f>_xlfn.XLOOKUP(A36,'[1]2022 subscription Journals'!$A:$A,'[1]2022 subscription Journals'!$J:$J)</f>
        <v>General &amp; Introductory Chemical Engineering</v>
      </c>
      <c r="K36" s="3">
        <v>2019</v>
      </c>
      <c r="L36" s="3">
        <v>1</v>
      </c>
      <c r="M36" s="3">
        <v>4</v>
      </c>
      <c r="N36" s="3">
        <v>4</v>
      </c>
      <c r="O36" s="3">
        <v>2022</v>
      </c>
      <c r="P36" s="3" t="s">
        <v>3590</v>
      </c>
      <c r="Q36" s="3" t="s">
        <v>1751</v>
      </c>
      <c r="R36" s="3" t="s">
        <v>4</v>
      </c>
      <c r="S36" s="3"/>
      <c r="T36" s="2" t="s">
        <v>3587</v>
      </c>
    </row>
    <row r="37" spans="1:20">
      <c r="A37" s="29" t="s">
        <v>3585</v>
      </c>
      <c r="B37" s="3" t="s">
        <v>3584</v>
      </c>
      <c r="C37" s="3" t="s">
        <v>3583</v>
      </c>
      <c r="D37" s="3" t="s">
        <v>3581</v>
      </c>
      <c r="E37" s="2" t="s">
        <v>3580</v>
      </c>
      <c r="F37" s="3" t="s">
        <v>3578</v>
      </c>
      <c r="G37" s="3" t="s">
        <v>2</v>
      </c>
      <c r="H37" s="3" t="s">
        <v>3155</v>
      </c>
      <c r="I37" s="3" t="str">
        <f>_xlfn.XLOOKUP(A37,'[1]2022 subscription Journals'!$A:$A,'[1]2022 subscription Journals'!$I:$I)</f>
        <v>Chemistry</v>
      </c>
      <c r="J37" s="3" t="str">
        <f>_xlfn.XLOOKUP(A37,'[1]2022 subscription Journals'!$A:$A,'[1]2022 subscription Journals'!$J:$J)</f>
        <v>General &amp; Introductory Chemistry</v>
      </c>
      <c r="K37" s="3">
        <v>2001</v>
      </c>
      <c r="L37" s="3">
        <v>1</v>
      </c>
      <c r="M37" s="3">
        <v>22</v>
      </c>
      <c r="N37" s="3">
        <v>12</v>
      </c>
      <c r="O37" s="3">
        <v>2022</v>
      </c>
      <c r="P37" s="3" t="s">
        <v>3582</v>
      </c>
      <c r="Q37" s="3" t="s">
        <v>3577</v>
      </c>
      <c r="R37" s="3">
        <v>6.7709999999999999</v>
      </c>
      <c r="S37" s="3">
        <v>1</v>
      </c>
      <c r="T37" s="2" t="s">
        <v>3579</v>
      </c>
    </row>
    <row r="38" spans="1:20">
      <c r="A38" s="28" t="s">
        <v>3576</v>
      </c>
      <c r="B38" s="3" t="s">
        <v>0</v>
      </c>
      <c r="C38" s="3" t="s">
        <v>3575</v>
      </c>
      <c r="D38" s="3" t="s">
        <v>3573</v>
      </c>
      <c r="E38" s="3" t="s">
        <v>3572</v>
      </c>
      <c r="F38" s="3" t="s">
        <v>3570</v>
      </c>
      <c r="G38" s="5" t="s">
        <v>70</v>
      </c>
      <c r="H38" s="5" t="s">
        <v>3569</v>
      </c>
      <c r="I38" s="3" t="str">
        <f>_xlfn.XLOOKUP(A38,'[1]2022 subscription Journals'!$A:$A,'[1]2022 subscription Journals'!$I:$I)</f>
        <v>Chemistry</v>
      </c>
      <c r="J38" s="3" t="str">
        <f>_xlfn.XLOOKUP(A38,'[1]2022 subscription Journals'!$A:$A,'[1]2022 subscription Journals'!$J:$J)</f>
        <v>General &amp; Introductory Chemistry</v>
      </c>
      <c r="K38" s="3">
        <v>2015</v>
      </c>
      <c r="L38" s="3">
        <v>36</v>
      </c>
      <c r="M38" s="3">
        <v>43</v>
      </c>
      <c r="N38" s="3">
        <v>12</v>
      </c>
      <c r="O38" s="3">
        <v>2022</v>
      </c>
      <c r="P38" s="3" t="s">
        <v>3574</v>
      </c>
      <c r="Q38" s="3" t="s">
        <v>3568</v>
      </c>
      <c r="R38" s="3">
        <v>0.96899999999999997</v>
      </c>
      <c r="S38" s="3">
        <v>4</v>
      </c>
      <c r="T38" s="3" t="s">
        <v>3571</v>
      </c>
    </row>
    <row r="39" spans="1:20">
      <c r="A39" s="27" t="s">
        <v>3567</v>
      </c>
      <c r="B39" s="2"/>
      <c r="C39" s="2" t="s">
        <v>3566</v>
      </c>
      <c r="D39" s="6" t="s">
        <v>3564</v>
      </c>
      <c r="E39" s="2" t="s">
        <v>3563</v>
      </c>
      <c r="F39" s="3" t="s">
        <v>3561</v>
      </c>
      <c r="G39" s="2" t="s">
        <v>2</v>
      </c>
      <c r="H39" s="2" t="s">
        <v>3155</v>
      </c>
      <c r="I39" s="2" t="s">
        <v>3560</v>
      </c>
      <c r="J39" s="2" t="s">
        <v>3559</v>
      </c>
      <c r="K39" s="3">
        <v>2020</v>
      </c>
      <c r="L39" s="3">
        <v>1</v>
      </c>
      <c r="M39" s="3">
        <v>2</v>
      </c>
      <c r="N39" s="3">
        <v>4</v>
      </c>
      <c r="O39" s="3">
        <v>2022</v>
      </c>
      <c r="P39" s="3" t="s">
        <v>3565</v>
      </c>
      <c r="Q39" s="3"/>
      <c r="R39" s="3"/>
      <c r="S39" s="3"/>
      <c r="T39" s="2" t="s">
        <v>3562</v>
      </c>
    </row>
    <row r="40" spans="1:20">
      <c r="A40" s="29" t="s">
        <v>3558</v>
      </c>
      <c r="B40" s="3" t="s">
        <v>0</v>
      </c>
      <c r="C40" s="3" t="s">
        <v>3557</v>
      </c>
      <c r="D40" s="3" t="s">
        <v>3555</v>
      </c>
      <c r="E40" s="3" t="s">
        <v>3554</v>
      </c>
      <c r="F40" s="3" t="s">
        <v>3552</v>
      </c>
      <c r="G40" s="3" t="s">
        <v>2</v>
      </c>
      <c r="H40" s="3" t="s">
        <v>3155</v>
      </c>
      <c r="I40" s="3" t="str">
        <f>_xlfn.XLOOKUP(A40,'[1]2022 subscription Journals'!$A:$A,'[1]2022 subscription Journals'!$I:$I)</f>
        <v>Chemistry</v>
      </c>
      <c r="J40" s="3" t="str">
        <f>_xlfn.XLOOKUP(A40,'[1]2022 subscription Journals'!$A:$A,'[1]2022 subscription Journals'!$J:$J)</f>
        <v>General &amp; Introductory Chemistry</v>
      </c>
      <c r="K40" s="3">
        <v>1996</v>
      </c>
      <c r="L40" s="3">
        <v>32</v>
      </c>
      <c r="M40" s="3">
        <v>60</v>
      </c>
      <c r="N40" s="3">
        <v>6</v>
      </c>
      <c r="O40" s="3">
        <v>2022</v>
      </c>
      <c r="P40" s="3" t="s">
        <v>3556</v>
      </c>
      <c r="Q40" s="3" t="s">
        <v>3551</v>
      </c>
      <c r="R40" s="3" t="s">
        <v>4</v>
      </c>
      <c r="S40" s="3"/>
      <c r="T40" s="3" t="s">
        <v>3553</v>
      </c>
    </row>
    <row r="41" spans="1:20">
      <c r="A41" s="28">
        <v>2600</v>
      </c>
      <c r="B41" s="3" t="s">
        <v>3550</v>
      </c>
      <c r="C41" s="3" t="s">
        <v>3549</v>
      </c>
      <c r="D41" s="3" t="s">
        <v>3547</v>
      </c>
      <c r="E41" s="3" t="s">
        <v>3546</v>
      </c>
      <c r="F41" s="3" t="s">
        <v>3544</v>
      </c>
      <c r="G41" s="5" t="s">
        <v>70</v>
      </c>
      <c r="H41" s="5" t="s">
        <v>3155</v>
      </c>
      <c r="I41" s="3" t="str">
        <f>_xlfn.XLOOKUP(A41,'[1]2022 subscription Journals'!$A:$A,'[1]2022 subscription Journals'!$I:$I)</f>
        <v>Chemistry</v>
      </c>
      <c r="J41" s="3" t="str">
        <f>_xlfn.XLOOKUP(A41,'[1]2022 subscription Journals'!$A:$A,'[1]2022 subscription Journals'!$J:$J)</f>
        <v>General &amp; Introductory Chemistry</v>
      </c>
      <c r="K41" s="3">
        <v>2011</v>
      </c>
      <c r="L41" s="3">
        <v>58</v>
      </c>
      <c r="M41" s="3">
        <v>69</v>
      </c>
      <c r="N41" s="3">
        <v>12</v>
      </c>
      <c r="O41" s="3">
        <v>2022</v>
      </c>
      <c r="P41" s="3" t="s">
        <v>3548</v>
      </c>
      <c r="Q41" s="3" t="s">
        <v>3543</v>
      </c>
      <c r="R41" s="3">
        <v>1.9670000000000001</v>
      </c>
      <c r="S41" s="3">
        <v>3</v>
      </c>
      <c r="T41" s="3" t="s">
        <v>3545</v>
      </c>
    </row>
    <row r="42" spans="1:20">
      <c r="A42" s="29">
        <v>2525</v>
      </c>
      <c r="B42" s="3" t="s">
        <v>3542</v>
      </c>
      <c r="C42" s="3" t="s">
        <v>3541</v>
      </c>
      <c r="D42" s="3" t="s">
        <v>3539</v>
      </c>
      <c r="E42" s="2" t="s">
        <v>3538</v>
      </c>
      <c r="F42" s="3" t="s">
        <v>3536</v>
      </c>
      <c r="G42" s="3" t="s">
        <v>2</v>
      </c>
      <c r="H42" s="3" t="s">
        <v>3155</v>
      </c>
      <c r="I42" s="3" t="str">
        <f>_xlfn.XLOOKUP(A42,'[1]2022 subscription Journals'!$A:$A,'[1]2022 subscription Journals'!$I:$I)</f>
        <v>Chemistry</v>
      </c>
      <c r="J42" s="3" t="str">
        <f>_xlfn.XLOOKUP(A42,'[1]2022 subscription Journals'!$A:$A,'[1]2022 subscription Journals'!$J:$J)</f>
        <v>General &amp; Introductory Chemistry</v>
      </c>
      <c r="K42" s="3">
        <v>2000</v>
      </c>
      <c r="L42" s="3">
        <v>40</v>
      </c>
      <c r="M42" s="3">
        <v>62</v>
      </c>
      <c r="N42" s="3">
        <v>12</v>
      </c>
      <c r="O42" s="3">
        <v>2022</v>
      </c>
      <c r="P42" s="3" t="s">
        <v>3540</v>
      </c>
      <c r="Q42" s="3" t="s">
        <v>3535</v>
      </c>
      <c r="R42" s="3">
        <v>3.3330000000000002</v>
      </c>
      <c r="S42" s="3">
        <v>2</v>
      </c>
      <c r="T42" s="2" t="s">
        <v>3537</v>
      </c>
    </row>
    <row r="43" spans="1:20">
      <c r="A43" s="32">
        <v>2434</v>
      </c>
      <c r="B43" s="3" t="s">
        <v>3534</v>
      </c>
      <c r="C43" s="3" t="s">
        <v>3533</v>
      </c>
      <c r="D43" s="3" t="s">
        <v>3531</v>
      </c>
      <c r="E43" s="3" t="s">
        <v>3530</v>
      </c>
      <c r="F43" s="3" t="s">
        <v>3528</v>
      </c>
      <c r="G43" s="3" t="s">
        <v>2</v>
      </c>
      <c r="H43" s="3" t="s">
        <v>3155</v>
      </c>
      <c r="I43" s="3" t="str">
        <f>_xlfn.XLOOKUP(A43,'[1]2022 subscription Journals'!$A:$A,'[1]2022 subscription Journals'!$I:$I)</f>
        <v>Chemistry</v>
      </c>
      <c r="J43" s="3" t="str">
        <f>_xlfn.XLOOKUP(A43,'[1]2022 subscription Journals'!$A:$A,'[1]2022 subscription Journals'!$J:$J)</f>
        <v>General &amp; Introductory Chemistry</v>
      </c>
      <c r="K43" s="3">
        <v>2005</v>
      </c>
      <c r="L43" s="3">
        <v>23</v>
      </c>
      <c r="M43" s="3">
        <v>40</v>
      </c>
      <c r="N43" s="3">
        <v>12</v>
      </c>
      <c r="O43" s="3">
        <v>2022</v>
      </c>
      <c r="P43" s="3" t="s">
        <v>3532</v>
      </c>
      <c r="Q43" s="3" t="s">
        <v>3527</v>
      </c>
      <c r="R43" s="3">
        <v>6</v>
      </c>
      <c r="S43" s="3">
        <v>2</v>
      </c>
      <c r="T43" s="3" t="s">
        <v>3529</v>
      </c>
    </row>
    <row r="44" spans="1:20">
      <c r="A44" s="26">
        <v>2217</v>
      </c>
      <c r="B44" s="3" t="s">
        <v>3526</v>
      </c>
      <c r="C44" s="3" t="s">
        <v>3525</v>
      </c>
      <c r="D44" s="3" t="s">
        <v>3523</v>
      </c>
      <c r="E44" s="3" t="s">
        <v>3522</v>
      </c>
      <c r="F44" s="3" t="s">
        <v>3520</v>
      </c>
      <c r="G44" s="3" t="s">
        <v>2</v>
      </c>
      <c r="H44" s="3" t="s">
        <v>3155</v>
      </c>
      <c r="I44" s="3" t="str">
        <f>_xlfn.XLOOKUP(A44,'[1]2022 subscription Journals'!$A:$A,'[1]2022 subscription Journals'!$I:$I)</f>
        <v>Chemistry</v>
      </c>
      <c r="J44" s="3" t="str">
        <f>_xlfn.XLOOKUP(A44,'[1]2022 subscription Journals'!$A:$A,'[1]2022 subscription Journals'!$J:$J)</f>
        <v>General &amp; Introductory Chemistry</v>
      </c>
      <c r="K44" s="3">
        <v>1999</v>
      </c>
      <c r="L44" s="3">
        <v>82</v>
      </c>
      <c r="M44" s="3">
        <v>105</v>
      </c>
      <c r="N44" s="3">
        <v>12</v>
      </c>
      <c r="O44" s="3">
        <v>2022</v>
      </c>
      <c r="P44" s="3" t="s">
        <v>3524</v>
      </c>
      <c r="Q44" s="3" t="s">
        <v>3519</v>
      </c>
      <c r="R44" s="3">
        <v>2.1640000000000001</v>
      </c>
      <c r="S44" s="3">
        <v>3</v>
      </c>
      <c r="T44" s="3" t="s">
        <v>3521</v>
      </c>
    </row>
    <row r="45" spans="1:20">
      <c r="A45" s="26">
        <v>2111</v>
      </c>
      <c r="B45" s="3" t="s">
        <v>3518</v>
      </c>
      <c r="C45" s="3" t="s">
        <v>3517</v>
      </c>
      <c r="D45" s="3" t="s">
        <v>3515</v>
      </c>
      <c r="E45" s="3" t="s">
        <v>3514</v>
      </c>
      <c r="F45" s="3" t="s">
        <v>3512</v>
      </c>
      <c r="G45" s="3" t="s">
        <v>2</v>
      </c>
      <c r="H45" s="3" t="s">
        <v>3155</v>
      </c>
      <c r="I45" s="3" t="str">
        <f>_xlfn.XLOOKUP(A45,'[1]2022 subscription Journals'!$A:$A,'[1]2022 subscription Journals'!$I:$I)</f>
        <v>Chemistry</v>
      </c>
      <c r="J45" s="3" t="str">
        <f>_xlfn.XLOOKUP(A45,'[1]2022 subscription Journals'!$A:$A,'[1]2022 subscription Journals'!$J:$J)</f>
        <v>General &amp; Introductory Chemistry</v>
      </c>
      <c r="K45" s="3">
        <v>1998</v>
      </c>
      <c r="L45" s="3">
        <v>4</v>
      </c>
      <c r="M45" s="3">
        <v>28</v>
      </c>
      <c r="N45" s="3">
        <v>72</v>
      </c>
      <c r="O45" s="3">
        <v>2022</v>
      </c>
      <c r="P45" s="3" t="s">
        <v>3516</v>
      </c>
      <c r="Q45" s="3" t="s">
        <v>3276</v>
      </c>
      <c r="R45" s="3">
        <v>5.2359999999999998</v>
      </c>
      <c r="S45" s="3">
        <v>2</v>
      </c>
      <c r="T45" s="3" t="s">
        <v>3513</v>
      </c>
    </row>
    <row r="46" spans="1:20">
      <c r="A46" s="26">
        <v>2106</v>
      </c>
      <c r="B46" s="3" t="s">
        <v>3511</v>
      </c>
      <c r="C46" s="3" t="s">
        <v>3510</v>
      </c>
      <c r="D46" s="3" t="s">
        <v>3508</v>
      </c>
      <c r="E46" s="3" t="s">
        <v>3507</v>
      </c>
      <c r="F46" s="3" t="s">
        <v>3505</v>
      </c>
      <c r="G46" s="3" t="s">
        <v>2</v>
      </c>
      <c r="H46" s="3" t="s">
        <v>3155</v>
      </c>
      <c r="I46" s="3" t="str">
        <f>_xlfn.XLOOKUP(A46,'[1]2022 subscription Journals'!$A:$A,'[1]2022 subscription Journals'!$I:$I)</f>
        <v>Chemistry</v>
      </c>
      <c r="J46" s="3" t="str">
        <f>_xlfn.XLOOKUP(A46,'[1]2022 subscription Journals'!$A:$A,'[1]2022 subscription Journals'!$J:$J)</f>
        <v>General &amp; Introductory Chemistry</v>
      </c>
      <c r="K46" s="3">
        <v>2002</v>
      </c>
      <c r="L46" s="3">
        <v>9</v>
      </c>
      <c r="M46" s="3">
        <v>29</v>
      </c>
      <c r="N46" s="3">
        <v>8</v>
      </c>
      <c r="O46" s="3">
        <v>2022</v>
      </c>
      <c r="P46" s="3" t="s">
        <v>3509</v>
      </c>
      <c r="Q46" s="3" t="s">
        <v>3476</v>
      </c>
      <c r="R46" s="3" t="s">
        <v>4</v>
      </c>
      <c r="S46" s="3"/>
      <c r="T46" s="3" t="s">
        <v>3506</v>
      </c>
    </row>
    <row r="47" spans="1:20">
      <c r="A47" s="26">
        <v>2014</v>
      </c>
      <c r="B47" s="3" t="s">
        <v>3504</v>
      </c>
      <c r="C47" s="3" t="s">
        <v>3503</v>
      </c>
      <c r="D47" s="3" t="s">
        <v>3501</v>
      </c>
      <c r="E47" s="3" t="s">
        <v>3500</v>
      </c>
      <c r="F47" s="3" t="s">
        <v>3498</v>
      </c>
      <c r="G47" s="3" t="s">
        <v>2</v>
      </c>
      <c r="H47" s="3" t="s">
        <v>3155</v>
      </c>
      <c r="I47" s="3" t="str">
        <f>_xlfn.XLOOKUP(A47,'[1]2022 subscription Journals'!$A:$A,'[1]2022 subscription Journals'!$I:$I)</f>
        <v>Chemistry</v>
      </c>
      <c r="J47" s="3" t="str">
        <f>_xlfn.XLOOKUP(A47,'[1]2022 subscription Journals'!$A:$A,'[1]2022 subscription Journals'!$J:$J)</f>
        <v>General &amp; Introductory Chemistry</v>
      </c>
      <c r="K47" s="3">
        <v>1998</v>
      </c>
      <c r="L47" s="3">
        <v>23</v>
      </c>
      <c r="M47" s="3">
        <v>47</v>
      </c>
      <c r="N47" s="3">
        <v>12</v>
      </c>
      <c r="O47" s="3">
        <v>2022</v>
      </c>
      <c r="P47" s="3" t="s">
        <v>3502</v>
      </c>
      <c r="Q47" s="3" t="s">
        <v>0</v>
      </c>
      <c r="R47" s="3">
        <v>1.887</v>
      </c>
      <c r="S47" s="3">
        <v>3</v>
      </c>
      <c r="T47" s="3" t="s">
        <v>3499</v>
      </c>
    </row>
    <row r="48" spans="1:20">
      <c r="A48" s="26">
        <v>2006</v>
      </c>
      <c r="B48" s="3" t="s">
        <v>3497</v>
      </c>
      <c r="C48" s="3" t="s">
        <v>3496</v>
      </c>
      <c r="D48" s="3" t="s">
        <v>3494</v>
      </c>
      <c r="E48" s="3" t="s">
        <v>3493</v>
      </c>
      <c r="F48" s="3" t="s">
        <v>3491</v>
      </c>
      <c r="G48" s="3" t="s">
        <v>2</v>
      </c>
      <c r="H48" s="3" t="s">
        <v>3155</v>
      </c>
      <c r="I48" s="3" t="str">
        <f>_xlfn.XLOOKUP(A48,'[1]2022 subscription Journals'!$A:$A,'[1]2022 subscription Journals'!$I:$I)</f>
        <v>Chemistry</v>
      </c>
      <c r="J48" s="3" t="str">
        <f>_xlfn.XLOOKUP(A48,'[1]2022 subscription Journals'!$A:$A,'[1]2022 subscription Journals'!$J:$J)</f>
        <v>General &amp; Introductory Chemistry</v>
      </c>
      <c r="K48" s="3">
        <v>2000</v>
      </c>
      <c r="L48" s="3">
        <v>34</v>
      </c>
      <c r="M48" s="3">
        <v>56</v>
      </c>
      <c r="N48" s="3">
        <v>6</v>
      </c>
      <c r="O48" s="3">
        <v>2022</v>
      </c>
      <c r="P48" s="3" t="s">
        <v>3495</v>
      </c>
      <c r="Q48" s="3" t="s">
        <v>3476</v>
      </c>
      <c r="R48" s="3">
        <v>0.47299999999999998</v>
      </c>
      <c r="S48" s="3">
        <v>4</v>
      </c>
      <c r="T48" s="3" t="s">
        <v>3492</v>
      </c>
    </row>
    <row r="49" spans="1:20">
      <c r="A49" s="26">
        <v>2002</v>
      </c>
      <c r="B49" s="3" t="s">
        <v>3490</v>
      </c>
      <c r="C49" s="3" t="s">
        <v>3489</v>
      </c>
      <c r="D49" s="3" t="s">
        <v>3487</v>
      </c>
      <c r="E49" s="3" t="s">
        <v>3486</v>
      </c>
      <c r="F49" s="3" t="s">
        <v>3484</v>
      </c>
      <c r="G49" s="3" t="s">
        <v>2</v>
      </c>
      <c r="H49" s="3" t="s">
        <v>3155</v>
      </c>
      <c r="I49" s="3" t="str">
        <f>_xlfn.XLOOKUP(A49,'[1]2022 subscription Journals'!$A:$A,'[1]2022 subscription Journals'!$I:$I)</f>
        <v>Chemistry</v>
      </c>
      <c r="J49" s="3" t="str">
        <f>_xlfn.XLOOKUP(A49,'[1]2022 subscription Journals'!$A:$A,'[1]2022 subscription Journals'!$J:$J)</f>
        <v>General &amp; Introductory Chemistry</v>
      </c>
      <c r="K49" s="3">
        <v>1997</v>
      </c>
      <c r="L49" s="3">
        <v>37</v>
      </c>
      <c r="M49" s="3">
        <v>61</v>
      </c>
      <c r="N49" s="3">
        <v>52</v>
      </c>
      <c r="O49" s="3">
        <v>2022</v>
      </c>
      <c r="P49" s="3" t="s">
        <v>3488</v>
      </c>
      <c r="Q49" s="3" t="s">
        <v>3476</v>
      </c>
      <c r="R49" s="3">
        <v>15.336</v>
      </c>
      <c r="S49" s="3">
        <v>1</v>
      </c>
      <c r="T49" s="3" t="s">
        <v>3485</v>
      </c>
    </row>
    <row r="50" spans="1:20">
      <c r="A50" s="26">
        <v>2001</v>
      </c>
      <c r="B50" s="3" t="s">
        <v>3483</v>
      </c>
      <c r="C50" s="3" t="s">
        <v>3482</v>
      </c>
      <c r="D50" s="3" t="s">
        <v>3480</v>
      </c>
      <c r="E50" s="3" t="s">
        <v>3479</v>
      </c>
      <c r="F50" s="3" t="s">
        <v>3477</v>
      </c>
      <c r="G50" s="3" t="s">
        <v>2</v>
      </c>
      <c r="H50" s="3" t="s">
        <v>3155</v>
      </c>
      <c r="I50" s="3" t="str">
        <f>_xlfn.XLOOKUP(A50,'[1]2022 subscription Journals'!$A:$A,'[1]2022 subscription Journals'!$I:$I)</f>
        <v>Chemistry</v>
      </c>
      <c r="J50" s="3" t="str">
        <f>_xlfn.XLOOKUP(A50,'[1]2022 subscription Journals'!$A:$A,'[1]2022 subscription Journals'!$J:$J)</f>
        <v>General &amp; Introductory Chemistry</v>
      </c>
      <c r="K50" s="3">
        <v>1997</v>
      </c>
      <c r="L50" s="3">
        <v>110</v>
      </c>
      <c r="M50" s="3">
        <v>134</v>
      </c>
      <c r="N50" s="3">
        <v>52</v>
      </c>
      <c r="O50" s="3">
        <v>2022</v>
      </c>
      <c r="P50" s="3" t="s">
        <v>3481</v>
      </c>
      <c r="Q50" s="3" t="s">
        <v>3476</v>
      </c>
      <c r="R50" s="3" t="s">
        <v>4</v>
      </c>
      <c r="S50" s="3"/>
      <c r="T50" s="3" t="s">
        <v>3478</v>
      </c>
    </row>
    <row r="51" spans="1:20">
      <c r="A51" s="27" t="s">
        <v>3475</v>
      </c>
      <c r="B51" s="2"/>
      <c r="C51" s="2" t="s">
        <v>3474</v>
      </c>
      <c r="D51" s="2" t="s">
        <v>3472</v>
      </c>
      <c r="E51" s="3" t="s">
        <v>3471</v>
      </c>
      <c r="F51" s="3" t="s">
        <v>3470</v>
      </c>
      <c r="G51" s="2" t="s">
        <v>2</v>
      </c>
      <c r="H51" s="2" t="s">
        <v>3155</v>
      </c>
      <c r="I51" s="3" t="str">
        <f>_xlfn.XLOOKUP(A51,'[1]2022 subscription Journals'!$A:$A,'[1]2022 subscription Journals'!$I:$I)</f>
        <v>Chemistry</v>
      </c>
      <c r="J51" s="3" t="str">
        <f>_xlfn.XLOOKUP(A51,'[1]2022 subscription Journals'!$A:$A,'[1]2022 subscription Journals'!$J:$J)</f>
        <v>General &amp; Introductory Chemistry</v>
      </c>
      <c r="K51" s="3">
        <v>2022</v>
      </c>
      <c r="L51" s="3">
        <v>1</v>
      </c>
      <c r="M51" s="3">
        <v>1</v>
      </c>
      <c r="N51" s="3">
        <v>6</v>
      </c>
      <c r="O51" s="3">
        <v>2022</v>
      </c>
      <c r="P51" s="3" t="s">
        <v>3473</v>
      </c>
      <c r="Q51" s="3"/>
      <c r="R51" s="3"/>
      <c r="S51" s="3"/>
      <c r="T51" s="2"/>
    </row>
    <row r="52" spans="1:20">
      <c r="A52" s="26" t="s">
        <v>3469</v>
      </c>
      <c r="B52" s="3" t="s">
        <v>3468</v>
      </c>
      <c r="C52" s="3" t="s">
        <v>3467</v>
      </c>
      <c r="D52" s="3" t="s">
        <v>3465</v>
      </c>
      <c r="E52" s="3" t="s">
        <v>3464</v>
      </c>
      <c r="F52" s="3" t="s">
        <v>3462</v>
      </c>
      <c r="G52" s="3" t="s">
        <v>2</v>
      </c>
      <c r="H52" s="3" t="s">
        <v>3155</v>
      </c>
      <c r="I52" s="3" t="str">
        <f>_xlfn.XLOOKUP(A52,'[1]2022 subscription Journals'!$A:$A,'[1]2022 subscription Journals'!$I:$I)</f>
        <v>Agriculture, Aquaculture &amp; Food Science</v>
      </c>
      <c r="J52" s="3" t="str">
        <f>_xlfn.XLOOKUP(A52,'[1]2022 subscription Journals'!$A:$A,'[1]2022 subscription Journals'!$J:$J)</f>
        <v>General &amp; Introductory Food Science &amp; Technology</v>
      </c>
      <c r="K52" s="3">
        <v>1997</v>
      </c>
      <c r="L52" s="3">
        <v>28</v>
      </c>
      <c r="M52" s="3">
        <v>53</v>
      </c>
      <c r="N52" s="3">
        <v>6</v>
      </c>
      <c r="O52" s="3">
        <v>2022</v>
      </c>
      <c r="P52" s="3" t="s">
        <v>3466</v>
      </c>
      <c r="Q52" s="3" t="s">
        <v>0</v>
      </c>
      <c r="R52" s="3">
        <v>3.2229999999999999</v>
      </c>
      <c r="S52" s="3">
        <v>2</v>
      </c>
      <c r="T52" s="3" t="s">
        <v>3463</v>
      </c>
    </row>
    <row r="53" spans="1:20">
      <c r="A53" s="26" t="s">
        <v>3461</v>
      </c>
      <c r="B53" s="3" t="s">
        <v>3460</v>
      </c>
      <c r="C53" s="3" t="s">
        <v>3459</v>
      </c>
      <c r="D53" s="3" t="s">
        <v>3457</v>
      </c>
      <c r="E53" s="3" t="s">
        <v>3456</v>
      </c>
      <c r="F53" s="3" t="s">
        <v>3454</v>
      </c>
      <c r="G53" s="3" t="s">
        <v>2</v>
      </c>
      <c r="H53" s="3" t="s">
        <v>3155</v>
      </c>
      <c r="I53" s="3" t="str">
        <f>_xlfn.XLOOKUP(A53,'[1]2022 subscription Journals'!$A:$A,'[1]2022 subscription Journals'!$I:$I)</f>
        <v>Agriculture, Aquaculture &amp; Food Science</v>
      </c>
      <c r="J53" s="3" t="str">
        <f>_xlfn.XLOOKUP(A53,'[1]2022 subscription Journals'!$A:$A,'[1]2022 subscription Journals'!$J:$J)</f>
        <v>General &amp; Introductory Food Science &amp; Technology</v>
      </c>
      <c r="K53" s="3">
        <v>1996</v>
      </c>
      <c r="L53" s="3">
        <v>70</v>
      </c>
      <c r="M53" s="3">
        <v>102</v>
      </c>
      <c r="N53" s="3">
        <v>15</v>
      </c>
      <c r="O53" s="3">
        <v>2022</v>
      </c>
      <c r="P53" s="3" t="s">
        <v>3458</v>
      </c>
      <c r="Q53" s="3" t="s">
        <v>111</v>
      </c>
      <c r="R53" s="3">
        <v>3.6379999999999999</v>
      </c>
      <c r="S53" s="3">
        <v>1</v>
      </c>
      <c r="T53" s="3" t="s">
        <v>3455</v>
      </c>
    </row>
    <row r="54" spans="1:20">
      <c r="A54" s="26" t="s">
        <v>3453</v>
      </c>
      <c r="B54" s="3" t="s">
        <v>3452</v>
      </c>
      <c r="C54" s="3" t="s">
        <v>3451</v>
      </c>
      <c r="D54" s="3" t="s">
        <v>3449</v>
      </c>
      <c r="E54" s="3" t="s">
        <v>3448</v>
      </c>
      <c r="F54" s="3" t="s">
        <v>3446</v>
      </c>
      <c r="G54" s="3" t="s">
        <v>2</v>
      </c>
      <c r="H54" s="3" t="s">
        <v>3155</v>
      </c>
      <c r="I54" s="3" t="str">
        <f>_xlfn.XLOOKUP(A54,'[1]2022 subscription Journals'!$A:$A,'[1]2022 subscription Journals'!$I:$I)</f>
        <v>Agriculture, Aquaculture &amp; Food Science</v>
      </c>
      <c r="J54" s="3" t="str">
        <f>_xlfn.XLOOKUP(A54,'[1]2022 subscription Journals'!$A:$A,'[1]2022 subscription Journals'!$J:$J)</f>
        <v>General &amp; Introductory Food Science &amp; Technology</v>
      </c>
      <c r="K54" s="3">
        <v>1997</v>
      </c>
      <c r="L54" s="3">
        <v>12</v>
      </c>
      <c r="M54" s="3">
        <v>37</v>
      </c>
      <c r="N54" s="3">
        <v>6</v>
      </c>
      <c r="O54" s="3">
        <v>2022</v>
      </c>
      <c r="P54" s="3" t="s">
        <v>3450</v>
      </c>
      <c r="Q54" s="3" t="s">
        <v>0</v>
      </c>
      <c r="R54" s="3">
        <v>2.9910000000000001</v>
      </c>
      <c r="S54" s="3">
        <v>2</v>
      </c>
      <c r="T54" s="3" t="s">
        <v>3447</v>
      </c>
    </row>
    <row r="55" spans="1:20">
      <c r="A55" s="26" t="s">
        <v>3445</v>
      </c>
      <c r="B55" s="3" t="s">
        <v>3444</v>
      </c>
      <c r="C55" s="3" t="s">
        <v>3443</v>
      </c>
      <c r="D55" s="3" t="s">
        <v>3441</v>
      </c>
      <c r="E55" s="3" t="s">
        <v>3440</v>
      </c>
      <c r="F55" s="3" t="s">
        <v>3438</v>
      </c>
      <c r="G55" s="3" t="s">
        <v>2</v>
      </c>
      <c r="H55" s="3" t="s">
        <v>3155</v>
      </c>
      <c r="I55" s="3" t="str">
        <f>_xlfn.XLOOKUP(A55,'[1]2022 subscription Journals'!$A:$A,'[1]2022 subscription Journals'!$I:$I)</f>
        <v>Agriculture, Aquaculture &amp; Food Science</v>
      </c>
      <c r="J55" s="3" t="str">
        <f>_xlfn.XLOOKUP(A55,'[1]2022 subscription Journals'!$A:$A,'[1]2022 subscription Journals'!$J:$J)</f>
        <v>General &amp; Introductory Food Science &amp; Technology</v>
      </c>
      <c r="K55" s="3">
        <v>1997</v>
      </c>
      <c r="L55" s="3">
        <v>16</v>
      </c>
      <c r="M55" s="3">
        <v>42</v>
      </c>
      <c r="N55" s="3">
        <v>6</v>
      </c>
      <c r="O55" s="3">
        <v>2022</v>
      </c>
      <c r="P55" s="3" t="s">
        <v>3442</v>
      </c>
      <c r="Q55" s="3" t="s">
        <v>0</v>
      </c>
      <c r="R55" s="3">
        <v>1.9530000000000001</v>
      </c>
      <c r="S55" s="3">
        <v>4</v>
      </c>
      <c r="T55" s="3" t="s">
        <v>3439</v>
      </c>
    </row>
    <row r="56" spans="1:20">
      <c r="A56" s="26" t="s">
        <v>3437</v>
      </c>
      <c r="B56" s="3" t="s">
        <v>3436</v>
      </c>
      <c r="C56" s="3" t="s">
        <v>3435</v>
      </c>
      <c r="D56" s="3" t="s">
        <v>3433</v>
      </c>
      <c r="E56" s="3" t="s">
        <v>3432</v>
      </c>
      <c r="F56" s="3" t="s">
        <v>3430</v>
      </c>
      <c r="G56" s="3" t="s">
        <v>2</v>
      </c>
      <c r="H56" s="3" t="s">
        <v>3155</v>
      </c>
      <c r="I56" s="3" t="str">
        <f>_xlfn.XLOOKUP(A56,'[1]2022 subscription Journals'!$A:$A,'[1]2022 subscription Journals'!$I:$I)</f>
        <v>Agriculture, Aquaculture &amp; Food Science</v>
      </c>
      <c r="J56" s="3" t="str">
        <f>_xlfn.XLOOKUP(A56,'[1]2022 subscription Journals'!$A:$A,'[1]2022 subscription Journals'!$J:$J)</f>
        <v>General &amp; Introductory Food Science &amp; Technology</v>
      </c>
      <c r="K56" s="3">
        <v>1997</v>
      </c>
      <c r="L56" s="3">
        <v>21</v>
      </c>
      <c r="M56" s="3">
        <v>46</v>
      </c>
      <c r="N56" s="3">
        <v>12</v>
      </c>
      <c r="O56" s="3">
        <v>2022</v>
      </c>
      <c r="P56" s="3" t="s">
        <v>3434</v>
      </c>
      <c r="Q56" s="3" t="s">
        <v>0</v>
      </c>
      <c r="R56" s="3">
        <v>2.19</v>
      </c>
      <c r="S56" s="3">
        <v>3</v>
      </c>
      <c r="T56" s="3" t="s">
        <v>3431</v>
      </c>
    </row>
    <row r="57" spans="1:20">
      <c r="A57" s="26" t="s">
        <v>3429</v>
      </c>
      <c r="B57" s="3" t="s">
        <v>3428</v>
      </c>
      <c r="C57" s="3" t="s">
        <v>3427</v>
      </c>
      <c r="D57" s="3" t="s">
        <v>3425</v>
      </c>
      <c r="E57" s="3" t="s">
        <v>3424</v>
      </c>
      <c r="F57" s="3" t="s">
        <v>3422</v>
      </c>
      <c r="G57" s="3" t="s">
        <v>2</v>
      </c>
      <c r="H57" s="3" t="s">
        <v>3155</v>
      </c>
      <c r="I57" s="3" t="str">
        <f>_xlfn.XLOOKUP(A57,'[1]2022 subscription Journals'!$A:$A,'[1]2022 subscription Journals'!$I:$I)</f>
        <v>Agriculture, Aquaculture &amp; Food Science</v>
      </c>
      <c r="J57" s="3" t="str">
        <f>_xlfn.XLOOKUP(A57,'[1]2022 subscription Journals'!$A:$A,'[1]2022 subscription Journals'!$J:$J)</f>
        <v>General &amp; Introductory Food Science &amp; Technology</v>
      </c>
      <c r="K57" s="3">
        <v>1997</v>
      </c>
      <c r="L57" s="3">
        <v>20</v>
      </c>
      <c r="M57" s="3">
        <v>45</v>
      </c>
      <c r="N57" s="3">
        <v>12</v>
      </c>
      <c r="O57" s="3">
        <v>2022</v>
      </c>
      <c r="P57" s="3" t="s">
        <v>3426</v>
      </c>
      <c r="Q57" s="3" t="s">
        <v>0</v>
      </c>
      <c r="R57" s="3">
        <v>2.3559999999999999</v>
      </c>
      <c r="S57" s="3">
        <v>3</v>
      </c>
      <c r="T57" s="3" t="s">
        <v>3423</v>
      </c>
    </row>
    <row r="58" spans="1:20">
      <c r="A58" s="26" t="s">
        <v>3421</v>
      </c>
      <c r="B58" s="3" t="s">
        <v>3420</v>
      </c>
      <c r="C58" s="3" t="s">
        <v>3419</v>
      </c>
      <c r="D58" s="3" t="s">
        <v>3417</v>
      </c>
      <c r="E58" s="3" t="s">
        <v>3416</v>
      </c>
      <c r="F58" s="3" t="s">
        <v>3414</v>
      </c>
      <c r="G58" s="3" t="s">
        <v>2</v>
      </c>
      <c r="H58" s="3" t="s">
        <v>3155</v>
      </c>
      <c r="I58" s="3" t="str">
        <f>_xlfn.XLOOKUP(A58,'[1]2022 subscription Journals'!$A:$A,'[1]2022 subscription Journals'!$I:$I)</f>
        <v>Agriculture, Aquaculture &amp; Food Science</v>
      </c>
      <c r="J58" s="3" t="str">
        <f>_xlfn.XLOOKUP(A58,'[1]2022 subscription Journals'!$A:$A,'[1]2022 subscription Journals'!$J:$J)</f>
        <v>General &amp; Introductory Food Science &amp; Technology</v>
      </c>
      <c r="K58" s="3">
        <v>1997</v>
      </c>
      <c r="L58" s="3">
        <v>62</v>
      </c>
      <c r="M58" s="3">
        <v>87</v>
      </c>
      <c r="N58" s="3">
        <v>12</v>
      </c>
      <c r="O58" s="3">
        <v>2022</v>
      </c>
      <c r="P58" s="3" t="s">
        <v>3418</v>
      </c>
      <c r="Q58" s="3" t="s">
        <v>3413</v>
      </c>
      <c r="R58" s="3">
        <v>3.1669999999999998</v>
      </c>
      <c r="S58" s="3">
        <v>2</v>
      </c>
      <c r="T58" s="3" t="s">
        <v>3415</v>
      </c>
    </row>
    <row r="59" spans="1:20">
      <c r="A59" s="26" t="s">
        <v>3412</v>
      </c>
      <c r="B59" s="3" t="s">
        <v>3411</v>
      </c>
      <c r="C59" s="3" t="s">
        <v>3410</v>
      </c>
      <c r="D59" s="3" t="s">
        <v>3408</v>
      </c>
      <c r="E59" s="3" t="s">
        <v>3407</v>
      </c>
      <c r="F59" s="3" t="s">
        <v>3405</v>
      </c>
      <c r="G59" s="3" t="s">
        <v>2</v>
      </c>
      <c r="H59" s="3" t="s">
        <v>3155</v>
      </c>
      <c r="I59" s="3" t="str">
        <f>_xlfn.XLOOKUP(A59,'[1]2022 subscription Journals'!$A:$A,'[1]2022 subscription Journals'!$I:$I)</f>
        <v>Agriculture, Aquaculture &amp; Food Science</v>
      </c>
      <c r="J59" s="3" t="str">
        <f>_xlfn.XLOOKUP(A59,'[1]2022 subscription Journals'!$A:$A,'[1]2022 subscription Journals'!$J:$J)</f>
        <v>General &amp; Introductory Food Science &amp; Technology</v>
      </c>
      <c r="K59" s="3">
        <v>1997</v>
      </c>
      <c r="L59" s="3">
        <v>21</v>
      </c>
      <c r="M59" s="3">
        <v>46</v>
      </c>
      <c r="N59" s="3">
        <v>12</v>
      </c>
      <c r="O59" s="3">
        <v>2022</v>
      </c>
      <c r="P59" s="3" t="s">
        <v>3409</v>
      </c>
      <c r="Q59" s="3" t="s">
        <v>0</v>
      </c>
      <c r="R59" s="3">
        <v>2.72</v>
      </c>
      <c r="S59" s="3">
        <v>3</v>
      </c>
      <c r="T59" s="3" t="s">
        <v>3406</v>
      </c>
    </row>
    <row r="60" spans="1:20">
      <c r="A60" s="26" t="s">
        <v>3404</v>
      </c>
      <c r="B60" s="3" t="s">
        <v>3403</v>
      </c>
      <c r="C60" s="3" t="s">
        <v>3402</v>
      </c>
      <c r="D60" s="3" t="s">
        <v>3400</v>
      </c>
      <c r="E60" s="3" t="s">
        <v>3399</v>
      </c>
      <c r="F60" s="3" t="s">
        <v>3397</v>
      </c>
      <c r="G60" s="3" t="s">
        <v>2</v>
      </c>
      <c r="H60" s="3" t="s">
        <v>3155</v>
      </c>
      <c r="I60" s="3" t="str">
        <f>_xlfn.XLOOKUP(A60,'[1]2022 subscription Journals'!$A:$A,'[1]2022 subscription Journals'!$I:$I)</f>
        <v>Agriculture, Aquaculture &amp; Food Science</v>
      </c>
      <c r="J60" s="3" t="str">
        <f>_xlfn.XLOOKUP(A60,'[1]2022 subscription Journals'!$A:$A,'[1]2022 subscription Journals'!$J:$J)</f>
        <v>General &amp; Introductory Food Science &amp; Technology</v>
      </c>
      <c r="K60" s="3">
        <v>1997</v>
      </c>
      <c r="L60" s="3">
        <v>32</v>
      </c>
      <c r="M60" s="3">
        <v>57</v>
      </c>
      <c r="N60" s="3">
        <v>12</v>
      </c>
      <c r="O60" s="3">
        <v>2022</v>
      </c>
      <c r="P60" s="3" t="s">
        <v>3401</v>
      </c>
      <c r="Q60" s="3" t="s">
        <v>3396</v>
      </c>
      <c r="R60" s="3">
        <v>3.7130000000000001</v>
      </c>
      <c r="S60" s="3">
        <v>2</v>
      </c>
      <c r="T60" s="3" t="s">
        <v>3398</v>
      </c>
    </row>
    <row r="61" spans="1:20">
      <c r="A61" s="26" t="s">
        <v>3395</v>
      </c>
      <c r="B61" s="3" t="s">
        <v>3394</v>
      </c>
      <c r="C61" s="3" t="s">
        <v>3393</v>
      </c>
      <c r="D61" s="3" t="s">
        <v>3391</v>
      </c>
      <c r="E61" s="3" t="s">
        <v>3390</v>
      </c>
      <c r="F61" s="3" t="s">
        <v>3388</v>
      </c>
      <c r="G61" s="3" t="s">
        <v>2</v>
      </c>
      <c r="H61" s="3" t="s">
        <v>3155</v>
      </c>
      <c r="I61" s="3" t="str">
        <f>_xlfn.XLOOKUP(A61,'[1]2022 subscription Journals'!$A:$A,'[1]2022 subscription Journals'!$I:$I)</f>
        <v>Agriculture, Aquaculture &amp; Food Science</v>
      </c>
      <c r="J61" s="3" t="str">
        <f>_xlfn.XLOOKUP(A61,'[1]2022 subscription Journals'!$A:$A,'[1]2022 subscription Journals'!$J:$J)</f>
        <v>General &amp; Introductory Food Science &amp; Technology</v>
      </c>
      <c r="K61" s="3">
        <v>1997</v>
      </c>
      <c r="L61" s="3">
        <v>50</v>
      </c>
      <c r="M61" s="3">
        <v>75</v>
      </c>
      <c r="N61" s="3">
        <v>4</v>
      </c>
      <c r="O61" s="3">
        <v>2022</v>
      </c>
      <c r="P61" s="3" t="s">
        <v>3392</v>
      </c>
      <c r="Q61" s="3" t="s">
        <v>3387</v>
      </c>
      <c r="R61" s="3">
        <v>4.3739999999999997</v>
      </c>
      <c r="S61" s="3">
        <v>1</v>
      </c>
      <c r="T61" s="3" t="s">
        <v>3389</v>
      </c>
    </row>
    <row r="62" spans="1:20">
      <c r="A62" s="26" t="s">
        <v>3386</v>
      </c>
      <c r="B62" s="3" t="s">
        <v>3385</v>
      </c>
      <c r="C62" s="3" t="s">
        <v>3384</v>
      </c>
      <c r="D62" s="3" t="s">
        <v>3382</v>
      </c>
      <c r="E62" s="3" t="s">
        <v>3381</v>
      </c>
      <c r="F62" s="3" t="s">
        <v>3379</v>
      </c>
      <c r="G62" s="3" t="s">
        <v>2</v>
      </c>
      <c r="H62" s="3" t="s">
        <v>3155</v>
      </c>
      <c r="I62" s="3" t="str">
        <f>_xlfn.XLOOKUP(A62,'[1]2022 subscription Journals'!$A:$A,'[1]2022 subscription Journals'!$I:$I)</f>
        <v>Chemistry</v>
      </c>
      <c r="J62" s="3" t="str">
        <f>_xlfn.XLOOKUP(A62,'[1]2022 subscription Journals'!$A:$A,'[1]2022 subscription Journals'!$J:$J)</f>
        <v>Industrial Chemistry</v>
      </c>
      <c r="K62" s="3">
        <v>1996</v>
      </c>
      <c r="L62" s="3">
        <v>21</v>
      </c>
      <c r="M62" s="3">
        <v>47</v>
      </c>
      <c r="N62" s="3">
        <v>6</v>
      </c>
      <c r="O62" s="3">
        <v>2022</v>
      </c>
      <c r="P62" s="3" t="s">
        <v>3383</v>
      </c>
      <c r="Q62" s="3" t="s">
        <v>3378</v>
      </c>
      <c r="R62" s="3">
        <v>1.3</v>
      </c>
      <c r="S62" s="3">
        <v>3</v>
      </c>
      <c r="T62" s="3" t="s">
        <v>3380</v>
      </c>
    </row>
    <row r="63" spans="1:20">
      <c r="A63" s="27" t="s">
        <v>3377</v>
      </c>
      <c r="B63" s="3" t="s">
        <v>3376</v>
      </c>
      <c r="C63" s="3" t="s">
        <v>3375</v>
      </c>
      <c r="D63" s="2" t="s">
        <v>3373</v>
      </c>
      <c r="E63" s="2" t="s">
        <v>3372</v>
      </c>
      <c r="F63" s="3" t="s">
        <v>3370</v>
      </c>
      <c r="G63" s="2" t="s">
        <v>2</v>
      </c>
      <c r="H63" s="3" t="s">
        <v>3155</v>
      </c>
      <c r="I63" s="3" t="str">
        <f>_xlfn.XLOOKUP(A63,'[1]2022 subscription Journals'!$A:$A,'[1]2022 subscription Journals'!$I:$I)</f>
        <v>Chemistry</v>
      </c>
      <c r="J63" s="3" t="str">
        <f>_xlfn.XLOOKUP(A63,'[1]2022 subscription Journals'!$A:$A,'[1]2022 subscription Journals'!$J:$J)</f>
        <v>Industrial Chemistry</v>
      </c>
      <c r="K63" s="3">
        <v>1996</v>
      </c>
      <c r="L63" s="3">
        <v>73</v>
      </c>
      <c r="M63" s="3">
        <v>99</v>
      </c>
      <c r="N63" s="3">
        <v>12</v>
      </c>
      <c r="O63" s="3">
        <v>2022</v>
      </c>
      <c r="P63" s="3" t="s">
        <v>3374</v>
      </c>
      <c r="Q63" s="3" t="s">
        <v>875</v>
      </c>
      <c r="R63" s="3">
        <v>1.849</v>
      </c>
      <c r="S63" s="3">
        <v>3</v>
      </c>
      <c r="T63" s="2" t="s">
        <v>3371</v>
      </c>
    </row>
    <row r="64" spans="1:20">
      <c r="A64" s="26">
        <v>2260</v>
      </c>
      <c r="B64" s="3" t="s">
        <v>3369</v>
      </c>
      <c r="C64" s="3" t="s">
        <v>3368</v>
      </c>
      <c r="D64" s="3" t="s">
        <v>3366</v>
      </c>
      <c r="E64" s="3" t="s">
        <v>3365</v>
      </c>
      <c r="F64" s="3" t="s">
        <v>3363</v>
      </c>
      <c r="G64" s="3" t="s">
        <v>2</v>
      </c>
      <c r="H64" s="3" t="s">
        <v>3155</v>
      </c>
      <c r="I64" s="3" t="str">
        <f>_xlfn.XLOOKUP(A64,'[1]2022 subscription Journals'!$A:$A,'[1]2022 subscription Journals'!$I:$I)</f>
        <v>Chemistry</v>
      </c>
      <c r="J64" s="3" t="str">
        <f>_xlfn.XLOOKUP(A64,'[1]2022 subscription Journals'!$A:$A,'[1]2022 subscription Journals'!$J:$J)</f>
        <v>Inorganic Chemistry</v>
      </c>
      <c r="K64" s="3">
        <v>1998</v>
      </c>
      <c r="L64" s="3">
        <v>624</v>
      </c>
      <c r="M64" s="3">
        <v>648</v>
      </c>
      <c r="N64" s="3">
        <v>24</v>
      </c>
      <c r="O64" s="3">
        <v>2022</v>
      </c>
      <c r="P64" s="3" t="s">
        <v>3367</v>
      </c>
      <c r="Q64" s="3" t="s">
        <v>0</v>
      </c>
      <c r="R64" s="3">
        <v>1.492</v>
      </c>
      <c r="S64" s="3">
        <v>3</v>
      </c>
      <c r="T64" s="3" t="s">
        <v>3364</v>
      </c>
    </row>
    <row r="65" spans="1:20">
      <c r="A65" s="26">
        <v>2005</v>
      </c>
      <c r="B65" s="3" t="s">
        <v>3362</v>
      </c>
      <c r="C65" s="3" t="s">
        <v>3361</v>
      </c>
      <c r="D65" s="3" t="s">
        <v>3359</v>
      </c>
      <c r="E65" s="3" t="s">
        <v>3358</v>
      </c>
      <c r="F65" s="3" t="s">
        <v>3356</v>
      </c>
      <c r="G65" s="3" t="s">
        <v>2</v>
      </c>
      <c r="H65" s="3" t="s">
        <v>3155</v>
      </c>
      <c r="I65" s="3" t="str">
        <f>_xlfn.XLOOKUP(A65,'[1]2022 subscription Journals'!$A:$A,'[1]2022 subscription Journals'!$I:$I)</f>
        <v>Chemistry</v>
      </c>
      <c r="J65" s="3" t="str">
        <f>_xlfn.XLOOKUP(A65,'[1]2022 subscription Journals'!$A:$A,'[1]2022 subscription Journals'!$J:$J)</f>
        <v>Inorganic Chemistry</v>
      </c>
      <c r="K65" s="3">
        <v>1998</v>
      </c>
      <c r="L65" s="3">
        <v>131</v>
      </c>
      <c r="M65" s="3">
        <v>2022</v>
      </c>
      <c r="N65" s="3">
        <v>36</v>
      </c>
      <c r="O65" s="3">
        <v>2022</v>
      </c>
      <c r="P65" s="3" t="s">
        <v>3360</v>
      </c>
      <c r="Q65" s="3" t="s">
        <v>3276</v>
      </c>
      <c r="R65" s="3">
        <v>2.524</v>
      </c>
      <c r="S65" s="3">
        <v>2</v>
      </c>
      <c r="T65" s="3" t="s">
        <v>3357</v>
      </c>
    </row>
    <row r="66" spans="1:20">
      <c r="A66" s="26" t="s">
        <v>3355</v>
      </c>
      <c r="B66" s="3" t="s">
        <v>3354</v>
      </c>
      <c r="C66" s="3" t="s">
        <v>3353</v>
      </c>
      <c r="D66" s="3" t="s">
        <v>3351</v>
      </c>
      <c r="E66" s="3" t="s">
        <v>3350</v>
      </c>
      <c r="F66" s="3" t="s">
        <v>3348</v>
      </c>
      <c r="G66" s="3" t="s">
        <v>2</v>
      </c>
      <c r="H66" s="3" t="s">
        <v>3155</v>
      </c>
      <c r="I66" s="3" t="str">
        <f>_xlfn.XLOOKUP(A66,'[1]2022 subscription Journals'!$A:$A,'[1]2022 subscription Journals'!$I:$I)</f>
        <v>Chemistry</v>
      </c>
      <c r="J66" s="3" t="str">
        <f>_xlfn.XLOOKUP(A66,'[1]2022 subscription Journals'!$A:$A,'[1]2022 subscription Journals'!$J:$J)</f>
        <v>Lab Automation &amp; Miniaturization</v>
      </c>
      <c r="K66" s="3">
        <v>1996</v>
      </c>
      <c r="L66" s="3">
        <v>10</v>
      </c>
      <c r="M66" s="3">
        <v>36</v>
      </c>
      <c r="N66" s="3">
        <v>12</v>
      </c>
      <c r="O66" s="3">
        <v>2022</v>
      </c>
      <c r="P66" s="3" t="s">
        <v>3352</v>
      </c>
      <c r="Q66" s="3" t="s">
        <v>0</v>
      </c>
      <c r="R66" s="3">
        <v>2.4670000000000001</v>
      </c>
      <c r="S66" s="3">
        <v>3</v>
      </c>
      <c r="T66" s="3" t="s">
        <v>3349</v>
      </c>
    </row>
    <row r="67" spans="1:20">
      <c r="A67" s="26" t="s">
        <v>3347</v>
      </c>
      <c r="B67" s="3" t="s">
        <v>3346</v>
      </c>
      <c r="C67" s="3" t="s">
        <v>3345</v>
      </c>
      <c r="D67" s="3" t="s">
        <v>3343</v>
      </c>
      <c r="E67" s="3" t="s">
        <v>3342</v>
      </c>
      <c r="F67" s="3" t="s">
        <v>3340</v>
      </c>
      <c r="G67" s="3" t="s">
        <v>2</v>
      </c>
      <c r="H67" s="3" t="s">
        <v>3155</v>
      </c>
      <c r="I67" s="3" t="str">
        <f>_xlfn.XLOOKUP(A67,'[1]2022 subscription Journals'!$A:$A,'[1]2022 subscription Journals'!$I:$I)</f>
        <v>Chemistry</v>
      </c>
      <c r="J67" s="3" t="str">
        <f>_xlfn.XLOOKUP(A67,'[1]2022 subscription Journals'!$A:$A,'[1]2022 subscription Journals'!$J:$J)</f>
        <v>Mass Spectrometry</v>
      </c>
      <c r="K67" s="3">
        <v>1996</v>
      </c>
      <c r="L67" s="3">
        <v>10</v>
      </c>
      <c r="M67" s="3">
        <v>36</v>
      </c>
      <c r="N67" s="3">
        <v>24</v>
      </c>
      <c r="O67" s="3">
        <v>2022</v>
      </c>
      <c r="P67" s="3" t="s">
        <v>3344</v>
      </c>
      <c r="Q67" s="3" t="s">
        <v>0</v>
      </c>
      <c r="R67" s="3">
        <v>2.419</v>
      </c>
      <c r="S67" s="3">
        <v>3</v>
      </c>
      <c r="T67" s="3" t="s">
        <v>3341</v>
      </c>
    </row>
    <row r="68" spans="1:20">
      <c r="A68" s="26" t="s">
        <v>3339</v>
      </c>
      <c r="B68" s="3" t="s">
        <v>3338</v>
      </c>
      <c r="C68" s="3" t="s">
        <v>3337</v>
      </c>
      <c r="D68" s="3" t="s">
        <v>3335</v>
      </c>
      <c r="E68" s="3" t="s">
        <v>3334</v>
      </c>
      <c r="F68" s="3" t="s">
        <v>3332</v>
      </c>
      <c r="G68" s="3" t="s">
        <v>2</v>
      </c>
      <c r="H68" s="3" t="s">
        <v>3155</v>
      </c>
      <c r="I68" s="3" t="str">
        <f>_xlfn.XLOOKUP(A68,'[1]2022 subscription Journals'!$A:$A,'[1]2022 subscription Journals'!$I:$I)</f>
        <v>Chemistry</v>
      </c>
      <c r="J68" s="3" t="str">
        <f>_xlfn.XLOOKUP(A68,'[1]2022 subscription Journals'!$A:$A,'[1]2022 subscription Journals'!$J:$J)</f>
        <v>Mass Spectrometry</v>
      </c>
      <c r="K68" s="3">
        <v>1996</v>
      </c>
      <c r="L68" s="3">
        <v>15</v>
      </c>
      <c r="M68" s="3">
        <v>41</v>
      </c>
      <c r="N68" s="3">
        <v>6</v>
      </c>
      <c r="O68" s="3">
        <v>2022</v>
      </c>
      <c r="P68" s="3" t="s">
        <v>3336</v>
      </c>
      <c r="Q68" s="3" t="s">
        <v>0</v>
      </c>
      <c r="R68" s="3">
        <v>10.946</v>
      </c>
      <c r="S68" s="3">
        <v>1</v>
      </c>
      <c r="T68" s="3" t="s">
        <v>3333</v>
      </c>
    </row>
    <row r="69" spans="1:20">
      <c r="A69" s="26" t="s">
        <v>3331</v>
      </c>
      <c r="B69" s="3" t="s">
        <v>3330</v>
      </c>
      <c r="C69" s="3" t="s">
        <v>3329</v>
      </c>
      <c r="D69" s="3" t="s">
        <v>3327</v>
      </c>
      <c r="E69" s="3" t="s">
        <v>3326</v>
      </c>
      <c r="F69" s="3" t="s">
        <v>3324</v>
      </c>
      <c r="G69" s="3" t="s">
        <v>2</v>
      </c>
      <c r="H69" s="3" t="s">
        <v>3155</v>
      </c>
      <c r="I69" s="3" t="str">
        <f>_xlfn.XLOOKUP(A69,'[1]2022 subscription Journals'!$A:$A,'[1]2022 subscription Journals'!$I:$I)</f>
        <v>Chemistry</v>
      </c>
      <c r="J69" s="3" t="str">
        <f>_xlfn.XLOOKUP(A69,'[1]2022 subscription Journals'!$A:$A,'[1]2022 subscription Journals'!$J:$J)</f>
        <v>Mass Spectrometry</v>
      </c>
      <c r="K69" s="3">
        <v>1996</v>
      </c>
      <c r="L69" s="3">
        <v>31</v>
      </c>
      <c r="M69" s="3">
        <v>57</v>
      </c>
      <c r="N69" s="3">
        <v>12</v>
      </c>
      <c r="O69" s="3">
        <v>2022</v>
      </c>
      <c r="P69" s="3" t="s">
        <v>3328</v>
      </c>
      <c r="Q69" s="3" t="s">
        <v>0</v>
      </c>
      <c r="R69" s="3">
        <v>1.982</v>
      </c>
      <c r="S69" s="3">
        <v>4</v>
      </c>
      <c r="T69" s="3" t="s">
        <v>3325</v>
      </c>
    </row>
    <row r="70" spans="1:20">
      <c r="A70" s="26" t="s">
        <v>3323</v>
      </c>
      <c r="B70" s="3" t="s">
        <v>3322</v>
      </c>
      <c r="C70" s="3" t="s">
        <v>3321</v>
      </c>
      <c r="D70" s="3" t="s">
        <v>3319</v>
      </c>
      <c r="E70" s="3" t="s">
        <v>3318</v>
      </c>
      <c r="F70" s="3" t="s">
        <v>3316</v>
      </c>
      <c r="G70" s="3" t="s">
        <v>2</v>
      </c>
      <c r="H70" s="3" t="s">
        <v>3155</v>
      </c>
      <c r="I70" s="3" t="str">
        <f>_xlfn.XLOOKUP(A70,'[1]2022 subscription Journals'!$A:$A,'[1]2022 subscription Journals'!$I:$I)</f>
        <v>Chemistry</v>
      </c>
      <c r="J70" s="3" t="str">
        <f>_xlfn.XLOOKUP(A70,'[1]2022 subscription Journals'!$A:$A,'[1]2022 subscription Journals'!$J:$J)</f>
        <v>Methods - Synthesis &amp; Techniques</v>
      </c>
      <c r="K70" s="3">
        <v>1996</v>
      </c>
      <c r="L70" s="3">
        <v>37</v>
      </c>
      <c r="M70" s="3">
        <v>65</v>
      </c>
      <c r="N70" s="3">
        <v>14</v>
      </c>
      <c r="O70" s="3">
        <v>2022</v>
      </c>
      <c r="P70" s="3" t="s">
        <v>3320</v>
      </c>
      <c r="Q70" s="3" t="s">
        <v>0</v>
      </c>
      <c r="R70" s="3">
        <v>1.921</v>
      </c>
      <c r="S70" s="3">
        <v>4</v>
      </c>
      <c r="T70" s="3" t="s">
        <v>3317</v>
      </c>
    </row>
    <row r="71" spans="1:20">
      <c r="A71" s="26" t="s">
        <v>3315</v>
      </c>
      <c r="B71" s="3" t="s">
        <v>3314</v>
      </c>
      <c r="C71" s="3" t="s">
        <v>3313</v>
      </c>
      <c r="D71" s="3" t="s">
        <v>3311</v>
      </c>
      <c r="E71" s="3" t="s">
        <v>3310</v>
      </c>
      <c r="F71" s="3" t="s">
        <v>3308</v>
      </c>
      <c r="G71" s="3" t="s">
        <v>2</v>
      </c>
      <c r="H71" s="3" t="s">
        <v>3155</v>
      </c>
      <c r="I71" s="3" t="str">
        <f>_xlfn.XLOOKUP(A71,'[1]2022 subscription Journals'!$A:$A,'[1]2022 subscription Journals'!$I:$I)</f>
        <v>Chemistry</v>
      </c>
      <c r="J71" s="3" t="str">
        <f>_xlfn.XLOOKUP(A71,'[1]2022 subscription Journals'!$A:$A,'[1]2022 subscription Journals'!$J:$J)</f>
        <v>NMR Spectroscopy / MRI / Imaging</v>
      </c>
      <c r="K71" s="3">
        <v>1996</v>
      </c>
      <c r="L71" s="3">
        <v>34</v>
      </c>
      <c r="M71" s="3">
        <v>60</v>
      </c>
      <c r="N71" s="3">
        <v>12</v>
      </c>
      <c r="O71" s="3">
        <v>2022</v>
      </c>
      <c r="P71" s="3" t="s">
        <v>3312</v>
      </c>
      <c r="Q71" s="3" t="s">
        <v>0</v>
      </c>
      <c r="R71" s="3">
        <v>2.4470000000000001</v>
      </c>
      <c r="S71" s="3">
        <v>3</v>
      </c>
      <c r="T71" s="3" t="s">
        <v>3309</v>
      </c>
    </row>
    <row r="72" spans="1:20">
      <c r="A72" s="30" t="s">
        <v>3307</v>
      </c>
      <c r="B72" s="3" t="s">
        <v>3306</v>
      </c>
      <c r="C72" s="3" t="s">
        <v>3305</v>
      </c>
      <c r="D72" s="3" t="s">
        <v>3303</v>
      </c>
      <c r="E72" s="2" t="s">
        <v>3302</v>
      </c>
      <c r="F72" s="3" t="s">
        <v>3300</v>
      </c>
      <c r="G72" s="3" t="s">
        <v>2</v>
      </c>
      <c r="H72" s="2" t="s">
        <v>3155</v>
      </c>
      <c r="I72" s="3" t="str">
        <f>_xlfn.XLOOKUP(A72,'[1]2022 subscription Journals'!$A:$A,'[1]2022 subscription Journals'!$I:$I)</f>
        <v>Chemistry</v>
      </c>
      <c r="J72" s="3" t="str">
        <f>_xlfn.XLOOKUP(A72,'[1]2022 subscription Journals'!$A:$A,'[1]2022 subscription Journals'!$J:$J)</f>
        <v>Organic Chemistry</v>
      </c>
      <c r="K72" s="3">
        <v>1997</v>
      </c>
      <c r="L72" s="3">
        <v>34</v>
      </c>
      <c r="M72" s="3">
        <v>59</v>
      </c>
      <c r="N72" s="3">
        <v>12</v>
      </c>
      <c r="O72" s="3">
        <v>2022</v>
      </c>
      <c r="P72" s="3" t="s">
        <v>3304</v>
      </c>
      <c r="Q72" s="3" t="s">
        <v>0</v>
      </c>
      <c r="R72" s="3">
        <v>2.1930000000000001</v>
      </c>
      <c r="S72" s="3">
        <v>3</v>
      </c>
      <c r="T72" s="2" t="s">
        <v>3301</v>
      </c>
    </row>
    <row r="73" spans="1:20">
      <c r="A73" s="26" t="s">
        <v>3299</v>
      </c>
      <c r="B73" s="3" t="s">
        <v>3298</v>
      </c>
      <c r="C73" s="3" t="s">
        <v>3297</v>
      </c>
      <c r="D73" s="3" t="s">
        <v>3295</v>
      </c>
      <c r="E73" s="3" t="s">
        <v>3294</v>
      </c>
      <c r="F73" s="3" t="s">
        <v>3292</v>
      </c>
      <c r="G73" s="3" t="s">
        <v>2</v>
      </c>
      <c r="H73" s="3" t="s">
        <v>3155</v>
      </c>
      <c r="I73" s="3" t="str">
        <f>_xlfn.XLOOKUP(A73,'[1]2022 subscription Journals'!$A:$A,'[1]2022 subscription Journals'!$I:$I)</f>
        <v>Chemistry</v>
      </c>
      <c r="J73" s="3" t="str">
        <f>_xlfn.XLOOKUP(A73,'[1]2022 subscription Journals'!$A:$A,'[1]2022 subscription Journals'!$J:$J)</f>
        <v>Organic Chemistry</v>
      </c>
      <c r="K73" s="3">
        <v>1996</v>
      </c>
      <c r="L73" s="3">
        <v>8</v>
      </c>
      <c r="M73" s="3">
        <v>34</v>
      </c>
      <c r="N73" s="3">
        <v>12</v>
      </c>
      <c r="O73" s="3">
        <v>2022</v>
      </c>
      <c r="P73" s="3" t="s">
        <v>3296</v>
      </c>
      <c r="Q73" s="3" t="s">
        <v>0</v>
      </c>
      <c r="R73" s="3">
        <v>2.4369999999999998</v>
      </c>
      <c r="S73" s="3">
        <v>3</v>
      </c>
      <c r="T73" s="3" t="s">
        <v>3293</v>
      </c>
    </row>
    <row r="74" spans="1:20">
      <c r="A74" s="26" t="s">
        <v>3291</v>
      </c>
      <c r="B74" s="3" t="s">
        <v>3290</v>
      </c>
      <c r="C74" s="3" t="s">
        <v>3289</v>
      </c>
      <c r="D74" s="3" t="s">
        <v>3287</v>
      </c>
      <c r="E74" s="3" t="s">
        <v>3286</v>
      </c>
      <c r="F74" s="3" t="s">
        <v>3284</v>
      </c>
      <c r="G74" s="3" t="s">
        <v>2</v>
      </c>
      <c r="H74" s="3" t="s">
        <v>3155</v>
      </c>
      <c r="I74" s="3" t="str">
        <f>_xlfn.XLOOKUP(A74,'[1]2022 subscription Journals'!$A:$A,'[1]2022 subscription Journals'!$I:$I)</f>
        <v>Chemistry</v>
      </c>
      <c r="J74" s="3" t="str">
        <f>_xlfn.XLOOKUP(A74,'[1]2022 subscription Journals'!$A:$A,'[1]2022 subscription Journals'!$J:$J)</f>
        <v>Organic Chemistry</v>
      </c>
      <c r="K74" s="3">
        <v>1996</v>
      </c>
      <c r="L74" s="3">
        <v>10</v>
      </c>
      <c r="M74" s="3">
        <v>36</v>
      </c>
      <c r="N74" s="3">
        <v>12</v>
      </c>
      <c r="O74" s="3">
        <v>2022</v>
      </c>
      <c r="P74" s="3" t="s">
        <v>3288</v>
      </c>
      <c r="Q74" s="3" t="s">
        <v>0</v>
      </c>
      <c r="R74" s="3">
        <v>4.1050000000000004</v>
      </c>
      <c r="S74" s="3">
        <v>1</v>
      </c>
      <c r="T74" s="3" t="s">
        <v>3285</v>
      </c>
    </row>
    <row r="75" spans="1:20">
      <c r="A75" s="26">
        <v>2046</v>
      </c>
      <c r="B75" s="3" t="s">
        <v>3283</v>
      </c>
      <c r="C75" s="3" t="s">
        <v>3282</v>
      </c>
      <c r="D75" s="3" t="s">
        <v>3280</v>
      </c>
      <c r="E75" s="3" t="s">
        <v>3279</v>
      </c>
      <c r="F75" s="3" t="s">
        <v>3277</v>
      </c>
      <c r="G75" s="3" t="s">
        <v>2</v>
      </c>
      <c r="H75" s="3" t="s">
        <v>3155</v>
      </c>
      <c r="I75" s="3" t="str">
        <f>_xlfn.XLOOKUP(A75,'[1]2022 subscription Journals'!$A:$A,'[1]2022 subscription Journals'!$I:$I)</f>
        <v>Chemistry</v>
      </c>
      <c r="J75" s="3" t="str">
        <f>_xlfn.XLOOKUP(A75,'[1]2022 subscription Journals'!$A:$A,'[1]2022 subscription Journals'!$J:$J)</f>
        <v>Organic Chemistry</v>
      </c>
      <c r="K75" s="3">
        <v>1998</v>
      </c>
      <c r="L75" s="3">
        <v>1998</v>
      </c>
      <c r="M75" s="3">
        <v>2022</v>
      </c>
      <c r="N75" s="3">
        <v>48</v>
      </c>
      <c r="O75" s="3">
        <v>2022</v>
      </c>
      <c r="P75" s="3" t="s">
        <v>3281</v>
      </c>
      <c r="Q75" s="3" t="s">
        <v>3276</v>
      </c>
      <c r="R75" s="3">
        <v>3.0209999999999999</v>
      </c>
      <c r="S75" s="3">
        <v>2</v>
      </c>
      <c r="T75" s="3" t="s">
        <v>3278</v>
      </c>
    </row>
    <row r="76" spans="1:20">
      <c r="A76" s="26" t="s">
        <v>3275</v>
      </c>
      <c r="B76" s="3" t="s">
        <v>3274</v>
      </c>
      <c r="C76" s="3" t="s">
        <v>3273</v>
      </c>
      <c r="D76" s="3" t="s">
        <v>3271</v>
      </c>
      <c r="E76" s="3" t="s">
        <v>3270</v>
      </c>
      <c r="F76" s="3" t="s">
        <v>3268</v>
      </c>
      <c r="G76" s="3" t="s">
        <v>2</v>
      </c>
      <c r="H76" s="3" t="s">
        <v>3155</v>
      </c>
      <c r="I76" s="3" t="str">
        <f>_xlfn.XLOOKUP(A76,'[1]2022 subscription Journals'!$A:$A,'[1]2022 subscription Journals'!$I:$I)</f>
        <v>Chemistry</v>
      </c>
      <c r="J76" s="3" t="str">
        <f>_xlfn.XLOOKUP(A76,'[1]2022 subscription Journals'!$A:$A,'[1]2022 subscription Journals'!$J:$J)</f>
        <v>Paints, Pigments, Coatings, Dyes</v>
      </c>
      <c r="K76" s="3">
        <v>1997</v>
      </c>
      <c r="L76" s="3">
        <v>113</v>
      </c>
      <c r="M76" s="3">
        <v>138</v>
      </c>
      <c r="N76" s="3">
        <v>6</v>
      </c>
      <c r="O76" s="3">
        <v>2022</v>
      </c>
      <c r="P76" s="3" t="s">
        <v>3272</v>
      </c>
      <c r="Q76" s="3" t="s">
        <v>3267</v>
      </c>
      <c r="R76" s="3">
        <v>1.6140000000000001</v>
      </c>
      <c r="S76" s="3">
        <v>3</v>
      </c>
      <c r="T76" s="3" t="s">
        <v>3269</v>
      </c>
    </row>
    <row r="77" spans="1:20">
      <c r="A77" s="26" t="s">
        <v>3266</v>
      </c>
      <c r="B77" s="3" t="s">
        <v>3265</v>
      </c>
      <c r="C77" s="3" t="s">
        <v>3264</v>
      </c>
      <c r="D77" s="3" t="s">
        <v>3262</v>
      </c>
      <c r="E77" s="3" t="s">
        <v>3261</v>
      </c>
      <c r="F77" s="3" t="s">
        <v>3259</v>
      </c>
      <c r="G77" s="3" t="s">
        <v>2</v>
      </c>
      <c r="H77" s="3" t="s">
        <v>3155</v>
      </c>
      <c r="I77" s="3" t="str">
        <f>_xlfn.XLOOKUP(A77,'[1]2022 subscription Journals'!$A:$A,'[1]2022 subscription Journals'!$I:$I)</f>
        <v>Agriculture, Aquaculture &amp; Food Science</v>
      </c>
      <c r="J77" s="3" t="str">
        <f>_xlfn.XLOOKUP(A77,'[1]2022 subscription Journals'!$A:$A,'[1]2022 subscription Journals'!$J:$J)</f>
        <v>Pests, Diseases &amp; Weeds</v>
      </c>
      <c r="K77" s="3">
        <v>1996</v>
      </c>
      <c r="L77" s="3">
        <v>46</v>
      </c>
      <c r="M77" s="3">
        <v>78</v>
      </c>
      <c r="N77" s="3">
        <v>12</v>
      </c>
      <c r="O77" s="3">
        <v>2022</v>
      </c>
      <c r="P77" s="3" t="s">
        <v>3263</v>
      </c>
      <c r="Q77" s="3" t="s">
        <v>111</v>
      </c>
      <c r="R77" s="3">
        <v>4.8449999999999998</v>
      </c>
      <c r="S77" s="3">
        <v>1</v>
      </c>
      <c r="T77" s="3" t="s">
        <v>3260</v>
      </c>
    </row>
    <row r="78" spans="1:20">
      <c r="A78" s="27" t="s">
        <v>3258</v>
      </c>
      <c r="B78" s="3" t="s">
        <v>3257</v>
      </c>
      <c r="C78" s="3" t="s">
        <v>3256</v>
      </c>
      <c r="D78" s="2" t="s">
        <v>3254</v>
      </c>
      <c r="E78" s="2" t="s">
        <v>3253</v>
      </c>
      <c r="F78" s="3" t="s">
        <v>3251</v>
      </c>
      <c r="G78" s="2" t="s">
        <v>2</v>
      </c>
      <c r="H78" s="3" t="s">
        <v>3155</v>
      </c>
      <c r="I78" s="3" t="str">
        <f>_xlfn.XLOOKUP(A78,'[1]2022 subscription Journals'!$A:$A,'[1]2022 subscription Journals'!$I:$I)</f>
        <v>Chemistry</v>
      </c>
      <c r="J78" s="3" t="str">
        <f>_xlfn.XLOOKUP(A78,'[1]2022 subscription Journals'!$A:$A,'[1]2022 subscription Journals'!$J:$J)</f>
        <v>Petrochemistry / Fuel</v>
      </c>
      <c r="K78" s="3">
        <v>1998</v>
      </c>
      <c r="L78" s="3">
        <v>1</v>
      </c>
      <c r="M78" s="3">
        <v>25</v>
      </c>
      <c r="N78" s="3">
        <v>6</v>
      </c>
      <c r="O78" s="3">
        <v>2022</v>
      </c>
      <c r="P78" s="3" t="s">
        <v>3255</v>
      </c>
      <c r="Q78" s="3" t="s">
        <v>875</v>
      </c>
      <c r="R78" s="3">
        <v>1.9019999999999999</v>
      </c>
      <c r="S78" s="3">
        <v>3</v>
      </c>
      <c r="T78" s="2" t="s">
        <v>3252</v>
      </c>
    </row>
    <row r="79" spans="1:20">
      <c r="A79" s="26" t="s">
        <v>3250</v>
      </c>
      <c r="B79" s="3" t="s">
        <v>3249</v>
      </c>
      <c r="C79" s="3" t="s">
        <v>3248</v>
      </c>
      <c r="D79" s="3" t="s">
        <v>3246</v>
      </c>
      <c r="E79" s="3" t="s">
        <v>3245</v>
      </c>
      <c r="F79" s="3" t="s">
        <v>3243</v>
      </c>
      <c r="G79" s="3" t="s">
        <v>2</v>
      </c>
      <c r="H79" s="3" t="s">
        <v>3155</v>
      </c>
      <c r="I79" s="3" t="str">
        <f>_xlfn.XLOOKUP(A79,'[1]2022 subscription Journals'!$A:$A,'[1]2022 subscription Journals'!$I:$I)</f>
        <v>Chemistry</v>
      </c>
      <c r="J79" s="3" t="str">
        <f>_xlfn.XLOOKUP(A79,'[1]2022 subscription Journals'!$A:$A,'[1]2022 subscription Journals'!$J:$J)</f>
        <v>Pharmaceutical &amp; Medicinal Chemistry</v>
      </c>
      <c r="K79" s="3">
        <v>1996</v>
      </c>
      <c r="L79" s="3">
        <v>16</v>
      </c>
      <c r="M79" s="3">
        <v>42</v>
      </c>
      <c r="N79" s="3">
        <v>6</v>
      </c>
      <c r="O79" s="3">
        <v>2022</v>
      </c>
      <c r="P79" s="3" t="s">
        <v>3247</v>
      </c>
      <c r="Q79" s="3" t="s">
        <v>0</v>
      </c>
      <c r="R79" s="3">
        <v>12.944000000000001</v>
      </c>
      <c r="S79" s="3">
        <v>1</v>
      </c>
      <c r="T79" s="3" t="s">
        <v>3244</v>
      </c>
    </row>
    <row r="80" spans="1:20">
      <c r="A80" s="26">
        <v>2136</v>
      </c>
      <c r="B80" s="3" t="s">
        <v>3242</v>
      </c>
      <c r="C80" s="3" t="s">
        <v>3241</v>
      </c>
      <c r="D80" s="3" t="s">
        <v>3239</v>
      </c>
      <c r="E80" s="3" t="s">
        <v>3238</v>
      </c>
      <c r="F80" s="3" t="s">
        <v>3236</v>
      </c>
      <c r="G80" s="3" t="s">
        <v>2</v>
      </c>
      <c r="H80" s="3" t="s">
        <v>3155</v>
      </c>
      <c r="I80" s="3" t="str">
        <f>_xlfn.XLOOKUP(A80,'[1]2022 subscription Journals'!$A:$A,'[1]2022 subscription Journals'!$I:$I)</f>
        <v>Chemistry</v>
      </c>
      <c r="J80" s="3" t="str">
        <f>_xlfn.XLOOKUP(A80,'[1]2022 subscription Journals'!$A:$A,'[1]2022 subscription Journals'!$J:$J)</f>
        <v>Pharmaceutical &amp; Medicinal Chemistry</v>
      </c>
      <c r="K80" s="3">
        <v>2004</v>
      </c>
      <c r="L80" s="3">
        <v>1</v>
      </c>
      <c r="M80" s="3">
        <v>19</v>
      </c>
      <c r="N80" s="3">
        <v>12</v>
      </c>
      <c r="O80" s="3">
        <v>2022</v>
      </c>
      <c r="P80" s="3" t="s">
        <v>3240</v>
      </c>
      <c r="Q80" s="3" t="s">
        <v>0</v>
      </c>
      <c r="R80" s="3">
        <v>2.4079999999999999</v>
      </c>
      <c r="S80" s="3">
        <v>4</v>
      </c>
      <c r="T80" s="3" t="s">
        <v>3237</v>
      </c>
    </row>
    <row r="81" spans="1:20">
      <c r="A81" s="26">
        <v>2019</v>
      </c>
      <c r="B81" s="3" t="s">
        <v>3235</v>
      </c>
      <c r="C81" s="3" t="s">
        <v>3234</v>
      </c>
      <c r="D81" s="3" t="s">
        <v>3232</v>
      </c>
      <c r="E81" s="3" t="s">
        <v>3231</v>
      </c>
      <c r="F81" s="3" t="s">
        <v>3229</v>
      </c>
      <c r="G81" s="3" t="s">
        <v>2</v>
      </c>
      <c r="H81" s="3" t="s">
        <v>3155</v>
      </c>
      <c r="I81" s="3" t="str">
        <f>_xlfn.XLOOKUP(A81,'[1]2022 subscription Journals'!$A:$A,'[1]2022 subscription Journals'!$I:$I)</f>
        <v>Chemistry</v>
      </c>
      <c r="J81" s="3" t="str">
        <f>_xlfn.XLOOKUP(A81,'[1]2022 subscription Journals'!$A:$A,'[1]2022 subscription Journals'!$J:$J)</f>
        <v>Pharmaceutical &amp; Medicinal Chemistry</v>
      </c>
      <c r="K81" s="3">
        <v>1998</v>
      </c>
      <c r="L81" s="3">
        <v>331</v>
      </c>
      <c r="M81" s="3">
        <v>355</v>
      </c>
      <c r="N81" s="3">
        <v>12</v>
      </c>
      <c r="O81" s="3">
        <v>2022</v>
      </c>
      <c r="P81" s="3" t="s">
        <v>3233</v>
      </c>
      <c r="Q81" s="3" t="s">
        <v>3228</v>
      </c>
      <c r="R81" s="3">
        <v>3.7509999999999999</v>
      </c>
      <c r="S81" s="3">
        <v>2</v>
      </c>
      <c r="T81" s="3" t="s">
        <v>3230</v>
      </c>
    </row>
    <row r="82" spans="1:20">
      <c r="A82" s="26" t="s">
        <v>3227</v>
      </c>
      <c r="B82" s="3" t="s">
        <v>3226</v>
      </c>
      <c r="C82" s="3" t="s">
        <v>3225</v>
      </c>
      <c r="D82" s="3" t="s">
        <v>3223</v>
      </c>
      <c r="E82" s="3" t="s">
        <v>3222</v>
      </c>
      <c r="F82" s="3" t="s">
        <v>3220</v>
      </c>
      <c r="G82" s="3" t="s">
        <v>2</v>
      </c>
      <c r="H82" s="3" t="s">
        <v>3155</v>
      </c>
      <c r="I82" s="3" t="str">
        <f>_xlfn.XLOOKUP(A82,'[1]2022 subscription Journals'!$A:$A,'[1]2022 subscription Journals'!$I:$I)</f>
        <v>Chemistry</v>
      </c>
      <c r="J82" s="3" t="str">
        <f>_xlfn.XLOOKUP(A82,'[1]2022 subscription Journals'!$A:$A,'[1]2022 subscription Journals'!$J:$J)</f>
        <v>Physical Organic Chemistry</v>
      </c>
      <c r="K82" s="3">
        <v>1996</v>
      </c>
      <c r="L82" s="3">
        <v>9</v>
      </c>
      <c r="M82" s="3">
        <v>35</v>
      </c>
      <c r="N82" s="3">
        <v>12</v>
      </c>
      <c r="O82" s="3">
        <v>2022</v>
      </c>
      <c r="P82" s="3" t="s">
        <v>3224</v>
      </c>
      <c r="Q82" s="3" t="s">
        <v>0</v>
      </c>
      <c r="R82" s="3">
        <v>2.391</v>
      </c>
      <c r="S82" s="3">
        <v>3</v>
      </c>
      <c r="T82" s="3" t="s">
        <v>3221</v>
      </c>
    </row>
    <row r="83" spans="1:20">
      <c r="A83" s="26">
        <v>2031</v>
      </c>
      <c r="B83" s="3" t="s">
        <v>3219</v>
      </c>
      <c r="C83" s="3" t="s">
        <v>3218</v>
      </c>
      <c r="D83" s="3" t="s">
        <v>3216</v>
      </c>
      <c r="E83" s="3" t="s">
        <v>3215</v>
      </c>
      <c r="F83" s="3" t="s">
        <v>3213</v>
      </c>
      <c r="G83" s="3" t="s">
        <v>2</v>
      </c>
      <c r="H83" s="3" t="s">
        <v>3155</v>
      </c>
      <c r="I83" s="3" t="str">
        <f>_xlfn.XLOOKUP(A83,'[1]2022 subscription Journals'!$A:$A,'[1]2022 subscription Journals'!$I:$I)</f>
        <v>Chemistry</v>
      </c>
      <c r="J83" s="3" t="str">
        <f>_xlfn.XLOOKUP(A83,'[1]2022 subscription Journals'!$A:$A,'[1]2022 subscription Journals'!$J:$J)</f>
        <v>Process Development</v>
      </c>
      <c r="K83" s="3">
        <v>2002</v>
      </c>
      <c r="L83" s="3">
        <v>25</v>
      </c>
      <c r="M83" s="3">
        <v>45</v>
      </c>
      <c r="N83" s="3">
        <v>4</v>
      </c>
      <c r="O83" s="3">
        <v>2022</v>
      </c>
      <c r="P83" s="3" t="s">
        <v>3217</v>
      </c>
      <c r="Q83" s="3" t="s">
        <v>3212</v>
      </c>
      <c r="R83" s="3">
        <v>0.32800000000000001</v>
      </c>
      <c r="S83" s="3">
        <v>3</v>
      </c>
      <c r="T83" s="3" t="s">
        <v>3214</v>
      </c>
    </row>
    <row r="84" spans="1:20">
      <c r="A84" s="26" t="s">
        <v>3211</v>
      </c>
      <c r="B84" s="3" t="s">
        <v>3210</v>
      </c>
      <c r="C84" s="3" t="s">
        <v>3209</v>
      </c>
      <c r="D84" s="3" t="s">
        <v>3207</v>
      </c>
      <c r="E84" s="3" t="s">
        <v>3206</v>
      </c>
      <c r="F84" s="3" t="s">
        <v>3204</v>
      </c>
      <c r="G84" s="3" t="s">
        <v>2</v>
      </c>
      <c r="H84" s="3" t="s">
        <v>3155</v>
      </c>
      <c r="I84" s="3" t="str">
        <f>_xlfn.XLOOKUP(A84,'[1]2022 subscription Journals'!$A:$A,'[1]2022 subscription Journals'!$I:$I)</f>
        <v>Chemistry</v>
      </c>
      <c r="J84" s="3" t="str">
        <f>_xlfn.XLOOKUP(A84,'[1]2022 subscription Journals'!$A:$A,'[1]2022 subscription Journals'!$J:$J)</f>
        <v>Process Safety</v>
      </c>
      <c r="K84" s="3">
        <v>1999</v>
      </c>
      <c r="L84" s="3">
        <v>18</v>
      </c>
      <c r="M84" s="3">
        <v>41</v>
      </c>
      <c r="N84" s="3">
        <v>4</v>
      </c>
      <c r="O84" s="3">
        <v>2022</v>
      </c>
      <c r="P84" s="3" t="s">
        <v>3208</v>
      </c>
      <c r="Q84" s="3" t="s">
        <v>1751</v>
      </c>
      <c r="R84" s="3">
        <v>1.3440000000000001</v>
      </c>
      <c r="S84" s="3">
        <v>3</v>
      </c>
      <c r="T84" s="3" t="s">
        <v>3205</v>
      </c>
    </row>
    <row r="85" spans="1:20">
      <c r="A85" s="26" t="s">
        <v>3203</v>
      </c>
      <c r="B85" s="3" t="s">
        <v>3202</v>
      </c>
      <c r="C85" s="3" t="s">
        <v>3201</v>
      </c>
      <c r="D85" s="3" t="s">
        <v>3199</v>
      </c>
      <c r="E85" s="3" t="s">
        <v>3198</v>
      </c>
      <c r="F85" s="3" t="s">
        <v>3196</v>
      </c>
      <c r="G85" s="3" t="s">
        <v>2</v>
      </c>
      <c r="H85" s="3" t="s">
        <v>3155</v>
      </c>
      <c r="I85" s="3" t="str">
        <f>_xlfn.XLOOKUP(A85,'[1]2022 subscription Journals'!$A:$A,'[1]2022 subscription Journals'!$I:$I)</f>
        <v>Life Sciences</v>
      </c>
      <c r="J85" s="3" t="str">
        <f>_xlfn.XLOOKUP(A85,'[1]2022 subscription Journals'!$A:$A,'[1]2022 subscription Journals'!$J:$J)</f>
        <v>Protein Science</v>
      </c>
      <c r="K85" s="3">
        <v>1996</v>
      </c>
      <c r="L85" s="3">
        <v>24</v>
      </c>
      <c r="M85" s="3">
        <v>90</v>
      </c>
      <c r="N85" s="3">
        <v>12</v>
      </c>
      <c r="O85" s="3">
        <v>2022</v>
      </c>
      <c r="P85" s="3" t="s">
        <v>3200</v>
      </c>
      <c r="Q85" s="3" t="s">
        <v>0</v>
      </c>
      <c r="R85" s="3">
        <v>3.7559999999999998</v>
      </c>
      <c r="S85" s="3">
        <v>3</v>
      </c>
      <c r="T85" s="3" t="s">
        <v>3197</v>
      </c>
    </row>
    <row r="86" spans="1:20">
      <c r="A86" s="26" t="s">
        <v>3195</v>
      </c>
      <c r="B86" s="3" t="s">
        <v>3194</v>
      </c>
      <c r="C86" s="3" t="s">
        <v>3193</v>
      </c>
      <c r="D86" s="3" t="s">
        <v>3191</v>
      </c>
      <c r="E86" s="3" t="s">
        <v>3190</v>
      </c>
      <c r="F86" s="3" t="s">
        <v>3188</v>
      </c>
      <c r="G86" s="3" t="s">
        <v>2</v>
      </c>
      <c r="H86" s="3" t="s">
        <v>3155</v>
      </c>
      <c r="I86" s="3" t="str">
        <f>_xlfn.XLOOKUP(A86,'[1]2022 subscription Journals'!$A:$A,'[1]2022 subscription Journals'!$I:$I)</f>
        <v>Chemistry</v>
      </c>
      <c r="J86" s="3" t="str">
        <f>_xlfn.XLOOKUP(A86,'[1]2022 subscription Journals'!$A:$A,'[1]2022 subscription Journals'!$J:$J)</f>
        <v>Quantum Chemistry</v>
      </c>
      <c r="K86" s="3">
        <v>1996</v>
      </c>
      <c r="L86" s="3">
        <v>57</v>
      </c>
      <c r="M86" s="3">
        <v>122</v>
      </c>
      <c r="N86" s="3">
        <v>24</v>
      </c>
      <c r="O86" s="3">
        <v>2022</v>
      </c>
      <c r="P86" s="3" t="s">
        <v>3192</v>
      </c>
      <c r="Q86" s="3" t="s">
        <v>0</v>
      </c>
      <c r="R86" s="3">
        <v>2.444</v>
      </c>
      <c r="S86" s="3">
        <v>3</v>
      </c>
      <c r="T86" s="3" t="s">
        <v>3189</v>
      </c>
    </row>
    <row r="87" spans="1:20">
      <c r="A87" s="26" t="s">
        <v>3187</v>
      </c>
      <c r="B87" s="3" t="s">
        <v>3186</v>
      </c>
      <c r="C87" s="3" t="s">
        <v>3185</v>
      </c>
      <c r="D87" s="3" t="s">
        <v>3183</v>
      </c>
      <c r="E87" s="3" t="s">
        <v>3182</v>
      </c>
      <c r="F87" s="3" t="s">
        <v>3180</v>
      </c>
      <c r="G87" s="3" t="s">
        <v>2</v>
      </c>
      <c r="H87" s="3" t="s">
        <v>3155</v>
      </c>
      <c r="I87" s="3" t="str">
        <f>_xlfn.XLOOKUP(A87,'[1]2022 subscription Journals'!$A:$A,'[1]2022 subscription Journals'!$I:$I)</f>
        <v>Chemistry</v>
      </c>
      <c r="J87" s="3" t="str">
        <f>_xlfn.XLOOKUP(A87,'[1]2022 subscription Journals'!$A:$A,'[1]2022 subscription Journals'!$J:$J)</f>
        <v>Spectroscopy</v>
      </c>
      <c r="K87" s="3">
        <v>1996</v>
      </c>
      <c r="L87" s="3">
        <v>25</v>
      </c>
      <c r="M87" s="3">
        <v>51</v>
      </c>
      <c r="N87" s="3">
        <v>6</v>
      </c>
      <c r="O87" s="3">
        <v>2022</v>
      </c>
      <c r="P87" s="3" t="s">
        <v>3184</v>
      </c>
      <c r="Q87" s="3" t="s">
        <v>0</v>
      </c>
      <c r="R87" s="3">
        <v>1.488</v>
      </c>
      <c r="S87" s="3">
        <v>3</v>
      </c>
      <c r="T87" s="3" t="s">
        <v>3181</v>
      </c>
    </row>
    <row r="88" spans="1:20">
      <c r="A88" s="26" t="s">
        <v>3179</v>
      </c>
      <c r="B88" s="3" t="s">
        <v>3178</v>
      </c>
      <c r="C88" s="3" t="s">
        <v>3177</v>
      </c>
      <c r="D88" s="3" t="s">
        <v>3175</v>
      </c>
      <c r="E88" s="3" t="s">
        <v>3174</v>
      </c>
      <c r="F88" s="3" t="s">
        <v>3172</v>
      </c>
      <c r="G88" s="3" t="s">
        <v>2</v>
      </c>
      <c r="H88" s="3" t="s">
        <v>3155</v>
      </c>
      <c r="I88" s="3" t="str">
        <f>_xlfn.XLOOKUP(A88,'[1]2022 subscription Journals'!$A:$A,'[1]2022 subscription Journals'!$I:$I)</f>
        <v>Chemistry</v>
      </c>
      <c r="J88" s="3" t="str">
        <f>_xlfn.XLOOKUP(A88,'[1]2022 subscription Journals'!$A:$A,'[1]2022 subscription Journals'!$J:$J)</f>
        <v>Spectroscopy</v>
      </c>
      <c r="K88" s="3">
        <v>1996</v>
      </c>
      <c r="L88" s="3">
        <v>27</v>
      </c>
      <c r="M88" s="3">
        <v>53</v>
      </c>
      <c r="N88" s="3">
        <v>12</v>
      </c>
      <c r="O88" s="3">
        <v>2022</v>
      </c>
      <c r="P88" s="3" t="s">
        <v>3176</v>
      </c>
      <c r="Q88" s="3" t="s">
        <v>0</v>
      </c>
      <c r="R88" s="3">
        <v>3.133</v>
      </c>
      <c r="S88" s="3">
        <v>1</v>
      </c>
      <c r="T88" s="3" t="s">
        <v>3173</v>
      </c>
    </row>
    <row r="89" spans="1:20">
      <c r="A89" s="26" t="s">
        <v>3171</v>
      </c>
      <c r="B89" s="3" t="s">
        <v>3170</v>
      </c>
      <c r="C89" s="3" t="s">
        <v>3169</v>
      </c>
      <c r="D89" s="3" t="s">
        <v>3167</v>
      </c>
      <c r="E89" s="3" t="s">
        <v>3166</v>
      </c>
      <c r="F89" s="3" t="s">
        <v>3164</v>
      </c>
      <c r="G89" s="3" t="s">
        <v>2</v>
      </c>
      <c r="H89" s="3" t="s">
        <v>3155</v>
      </c>
      <c r="I89" s="3" t="str">
        <f>_xlfn.XLOOKUP(A89,'[1]2022 subscription Journals'!$A:$A,'[1]2022 subscription Journals'!$I:$I)</f>
        <v>Chemistry</v>
      </c>
      <c r="J89" s="3" t="str">
        <f>_xlfn.XLOOKUP(A89,'[1]2022 subscription Journals'!$A:$A,'[1]2022 subscription Journals'!$J:$J)</f>
        <v>Toxicology</v>
      </c>
      <c r="K89" s="3">
        <v>1996</v>
      </c>
      <c r="L89" s="3">
        <v>12</v>
      </c>
      <c r="M89" s="3">
        <v>36</v>
      </c>
      <c r="N89" s="3">
        <v>12</v>
      </c>
      <c r="O89" s="3">
        <v>2022</v>
      </c>
      <c r="P89" s="3" t="s">
        <v>3168</v>
      </c>
      <c r="Q89" s="3" t="s">
        <v>0</v>
      </c>
      <c r="R89" s="3">
        <v>3.6419999999999999</v>
      </c>
      <c r="S89" s="3">
        <v>3</v>
      </c>
      <c r="T89" s="3" t="s">
        <v>3165</v>
      </c>
    </row>
    <row r="90" spans="1:20">
      <c r="A90" s="26" t="s">
        <v>3163</v>
      </c>
      <c r="B90" s="3" t="s">
        <v>3162</v>
      </c>
      <c r="C90" s="3" t="s">
        <v>3161</v>
      </c>
      <c r="D90" s="3" t="s">
        <v>3159</v>
      </c>
      <c r="E90" s="3" t="s">
        <v>3158</v>
      </c>
      <c r="F90" s="3" t="s">
        <v>3156</v>
      </c>
      <c r="G90" s="3" t="s">
        <v>2</v>
      </c>
      <c r="H90" s="3" t="s">
        <v>3155</v>
      </c>
      <c r="I90" s="3" t="str">
        <f>_xlfn.XLOOKUP(A90,'[1]2022 subscription Journals'!$A:$A,'[1]2022 subscription Journals'!$I:$I)</f>
        <v>Chemistry</v>
      </c>
      <c r="J90" s="3" t="str">
        <f>_xlfn.XLOOKUP(A90,'[1]2022 subscription Journals'!$A:$A,'[1]2022 subscription Journals'!$J:$J)</f>
        <v>Toxicology</v>
      </c>
      <c r="K90" s="3">
        <v>1996</v>
      </c>
      <c r="L90" s="3">
        <v>16</v>
      </c>
      <c r="M90" s="3">
        <v>42</v>
      </c>
      <c r="N90" s="3">
        <v>12</v>
      </c>
      <c r="O90" s="3">
        <v>2022</v>
      </c>
      <c r="P90" s="3" t="s">
        <v>3160</v>
      </c>
      <c r="Q90" s="3" t="s">
        <v>0</v>
      </c>
      <c r="R90" s="3">
        <v>3.4460000000000002</v>
      </c>
      <c r="S90" s="3">
        <v>2</v>
      </c>
      <c r="T90" s="3" t="s">
        <v>3157</v>
      </c>
    </row>
    <row r="91" spans="1:20">
      <c r="A91" s="26" t="s">
        <v>3154</v>
      </c>
      <c r="B91" s="3" t="s">
        <v>3153</v>
      </c>
      <c r="C91" s="3" t="s">
        <v>3152</v>
      </c>
      <c r="D91" s="3" t="s">
        <v>3150</v>
      </c>
      <c r="E91" s="3" t="s">
        <v>3149</v>
      </c>
      <c r="F91" s="3" t="s">
        <v>3147</v>
      </c>
      <c r="G91" s="3" t="s">
        <v>2</v>
      </c>
      <c r="H91" s="12" t="s">
        <v>2605</v>
      </c>
      <c r="I91" s="3" t="str">
        <f>_xlfn.XLOOKUP(A91,'[1]2022 subscription Journals'!$A:$A,'[1]2022 subscription Journals'!$I:$I)</f>
        <v>Agriculture, Aquaculture &amp; Food Science</v>
      </c>
      <c r="J91" s="3" t="str">
        <f>_xlfn.XLOOKUP(A91,'[1]2022 subscription Journals'!$A:$A,'[1]2022 subscription Journals'!$J:$J)</f>
        <v>Agriculture &amp; Ecology</v>
      </c>
      <c r="K91" s="3">
        <v>2005</v>
      </c>
      <c r="L91" s="3">
        <v>51</v>
      </c>
      <c r="M91" s="3">
        <v>68</v>
      </c>
      <c r="N91" s="3">
        <v>4</v>
      </c>
      <c r="O91" s="3">
        <v>2022</v>
      </c>
      <c r="P91" s="3" t="s">
        <v>3151</v>
      </c>
      <c r="Q91" s="3" t="s">
        <v>3146</v>
      </c>
      <c r="R91" s="3">
        <v>1.65</v>
      </c>
      <c r="S91" s="3">
        <v>2</v>
      </c>
      <c r="T91" s="3" t="s">
        <v>3148</v>
      </c>
    </row>
    <row r="92" spans="1:20">
      <c r="A92" s="26" t="s">
        <v>3145</v>
      </c>
      <c r="B92" s="3" t="s">
        <v>3144</v>
      </c>
      <c r="C92" s="3" t="s">
        <v>3143</v>
      </c>
      <c r="D92" s="3" t="s">
        <v>3141</v>
      </c>
      <c r="E92" s="3" t="s">
        <v>3140</v>
      </c>
      <c r="F92" s="3" t="s">
        <v>3138</v>
      </c>
      <c r="G92" s="3" t="s">
        <v>2</v>
      </c>
      <c r="H92" s="12" t="s">
        <v>2605</v>
      </c>
      <c r="I92" s="3" t="str">
        <f>_xlfn.XLOOKUP(A92,'[1]2022 subscription Journals'!$A:$A,'[1]2022 subscription Journals'!$I:$I)</f>
        <v>Earth, Space &amp; Environmental Sciences</v>
      </c>
      <c r="J92" s="3" t="str">
        <f>_xlfn.XLOOKUP(A92,'[1]2022 subscription Journals'!$A:$A,'[1]2022 subscription Journals'!$J:$J)</f>
        <v>Atmospheric Sciences</v>
      </c>
      <c r="K92" s="3">
        <v>1997</v>
      </c>
      <c r="L92" s="3">
        <v>52</v>
      </c>
      <c r="M92" s="3">
        <v>77</v>
      </c>
      <c r="N92" s="3">
        <v>12</v>
      </c>
      <c r="O92" s="3">
        <v>2022</v>
      </c>
      <c r="P92" s="3" t="s">
        <v>3142</v>
      </c>
      <c r="Q92" s="3" t="s">
        <v>3113</v>
      </c>
      <c r="R92" s="3">
        <v>1.5960000000000001</v>
      </c>
      <c r="S92" s="3">
        <v>4</v>
      </c>
      <c r="T92" s="3" t="s">
        <v>3139</v>
      </c>
    </row>
    <row r="93" spans="1:20">
      <c r="A93" s="30" t="s">
        <v>3137</v>
      </c>
      <c r="B93" s="3" t="s">
        <v>3136</v>
      </c>
      <c r="C93" s="3" t="s">
        <v>3135</v>
      </c>
      <c r="D93" s="3" t="s">
        <v>3133</v>
      </c>
      <c r="E93" s="2" t="s">
        <v>3132</v>
      </c>
      <c r="F93" s="3" t="s">
        <v>3130</v>
      </c>
      <c r="G93" s="3" t="s">
        <v>2</v>
      </c>
      <c r="H93" s="12" t="s">
        <v>2605</v>
      </c>
      <c r="I93" s="3" t="str">
        <f>_xlfn.XLOOKUP(A93,'[1]2022 subscription Journals'!$A:$A,'[1]2022 subscription Journals'!$I:$I)</f>
        <v>Earth, Space &amp; Environmental Sciences</v>
      </c>
      <c r="J93" s="3" t="str">
        <f>_xlfn.XLOOKUP(A93,'[1]2022 subscription Journals'!$A:$A,'[1]2022 subscription Journals'!$J:$J)</f>
        <v>Atmospheric Sciences</v>
      </c>
      <c r="K93" s="3">
        <v>2010</v>
      </c>
      <c r="L93" s="3">
        <v>1</v>
      </c>
      <c r="M93" s="3">
        <v>13</v>
      </c>
      <c r="N93" s="3">
        <v>6</v>
      </c>
      <c r="O93" s="3">
        <v>2022</v>
      </c>
      <c r="P93" s="3" t="s">
        <v>3134</v>
      </c>
      <c r="Q93" s="3" t="s">
        <v>0</v>
      </c>
      <c r="R93" s="3">
        <v>7.3849999999999998</v>
      </c>
      <c r="S93" s="3">
        <v>1</v>
      </c>
      <c r="T93" s="2" t="s">
        <v>3131</v>
      </c>
    </row>
    <row r="94" spans="1:20">
      <c r="A94" s="26" t="s">
        <v>3129</v>
      </c>
      <c r="B94" s="3" t="s">
        <v>3128</v>
      </c>
      <c r="C94" s="3" t="s">
        <v>3127</v>
      </c>
      <c r="D94" s="3" t="s">
        <v>3125</v>
      </c>
      <c r="E94" s="3" t="s">
        <v>3124</v>
      </c>
      <c r="F94" s="3" t="s">
        <v>3122</v>
      </c>
      <c r="G94" s="3" t="s">
        <v>2</v>
      </c>
      <c r="H94" s="12" t="s">
        <v>2605</v>
      </c>
      <c r="I94" s="3" t="str">
        <f>_xlfn.XLOOKUP(A94,'[1]2022 subscription Journals'!$A:$A,'[1]2022 subscription Journals'!$I:$I)</f>
        <v>Earth, Space &amp; Environmental Sciences</v>
      </c>
      <c r="J94" s="3" t="str">
        <f>_xlfn.XLOOKUP(A94,'[1]2022 subscription Journals'!$A:$A,'[1]2022 subscription Journals'!$J:$J)</f>
        <v>Atmospheric Sciences</v>
      </c>
      <c r="K94" s="3">
        <v>2002</v>
      </c>
      <c r="L94" s="3">
        <v>128</v>
      </c>
      <c r="M94" s="3">
        <v>148</v>
      </c>
      <c r="N94" s="3">
        <v>8</v>
      </c>
      <c r="O94" s="3">
        <v>2022</v>
      </c>
      <c r="P94" s="3" t="s">
        <v>3126</v>
      </c>
      <c r="Q94" s="3" t="s">
        <v>3113</v>
      </c>
      <c r="R94" s="3">
        <v>3.7389999999999999</v>
      </c>
      <c r="S94" s="3">
        <v>2</v>
      </c>
      <c r="T94" s="3" t="s">
        <v>3123</v>
      </c>
    </row>
    <row r="95" spans="1:20">
      <c r="A95" s="26" t="s">
        <v>3121</v>
      </c>
      <c r="B95" s="3" t="s">
        <v>3120</v>
      </c>
      <c r="C95" s="3" t="s">
        <v>3119</v>
      </c>
      <c r="D95" s="3" t="s">
        <v>3117</v>
      </c>
      <c r="E95" s="3" t="s">
        <v>3116</v>
      </c>
      <c r="F95" s="3" t="s">
        <v>3114</v>
      </c>
      <c r="G95" s="3" t="s">
        <v>2</v>
      </c>
      <c r="H95" s="12" t="s">
        <v>2605</v>
      </c>
      <c r="I95" s="3" t="str">
        <f>_xlfn.XLOOKUP(A95,'[1]2022 subscription Journals'!$A:$A,'[1]2022 subscription Journals'!$I:$I)</f>
        <v>Earth, Space &amp; Environmental Sciences</v>
      </c>
      <c r="J95" s="3" t="str">
        <f>_xlfn.XLOOKUP(A95,'[1]2022 subscription Journals'!$A:$A,'[1]2022 subscription Journals'!$J:$J)</f>
        <v>Atmospheric Sciences</v>
      </c>
      <c r="K95" s="3">
        <v>1996</v>
      </c>
      <c r="L95" s="3">
        <v>16</v>
      </c>
      <c r="M95" s="3">
        <v>42</v>
      </c>
      <c r="N95" s="3">
        <v>15</v>
      </c>
      <c r="O95" s="3">
        <v>2022</v>
      </c>
      <c r="P95" s="3" t="s">
        <v>3118</v>
      </c>
      <c r="Q95" s="3" t="s">
        <v>3113</v>
      </c>
      <c r="R95" s="3">
        <v>4.069</v>
      </c>
      <c r="S95" s="3">
        <v>2</v>
      </c>
      <c r="T95" s="3" t="s">
        <v>3115</v>
      </c>
    </row>
    <row r="96" spans="1:20">
      <c r="A96" s="26" t="s">
        <v>3112</v>
      </c>
      <c r="B96" s="3" t="s">
        <v>3111</v>
      </c>
      <c r="C96" s="3" t="s">
        <v>3110</v>
      </c>
      <c r="D96" s="3" t="s">
        <v>3108</v>
      </c>
      <c r="E96" s="3" t="s">
        <v>3107</v>
      </c>
      <c r="F96" s="3" t="s">
        <v>3105</v>
      </c>
      <c r="G96" s="3" t="s">
        <v>2</v>
      </c>
      <c r="H96" s="12" t="s">
        <v>2605</v>
      </c>
      <c r="I96" s="3" t="str">
        <f>_xlfn.XLOOKUP(A96,'[1]2022 subscription Journals'!$A:$A,'[1]2022 subscription Journals'!$I:$I)</f>
        <v>Social &amp; Behavioral Sciences</v>
      </c>
      <c r="J96" s="3" t="str">
        <f>_xlfn.XLOOKUP(A96,'[1]2022 subscription Journals'!$A:$A,'[1]2022 subscription Journals'!$J:$J)</f>
        <v>Biological Anthropology</v>
      </c>
      <c r="K96" s="3">
        <v>1996</v>
      </c>
      <c r="L96" s="3">
        <v>6</v>
      </c>
      <c r="M96" s="3">
        <v>32</v>
      </c>
      <c r="N96" s="3">
        <v>6</v>
      </c>
      <c r="O96" s="3">
        <v>2022</v>
      </c>
      <c r="P96" s="3" t="s">
        <v>3109</v>
      </c>
      <c r="Q96" s="3" t="s">
        <v>0</v>
      </c>
      <c r="R96" s="3">
        <v>1.3109999999999999</v>
      </c>
      <c r="S96" s="3">
        <v>3</v>
      </c>
      <c r="T96" s="3" t="s">
        <v>3106</v>
      </c>
    </row>
    <row r="97" spans="1:20">
      <c r="A97" s="26" t="s">
        <v>3104</v>
      </c>
      <c r="B97" s="3" t="s">
        <v>3103</v>
      </c>
      <c r="C97" s="3" t="s">
        <v>3102</v>
      </c>
      <c r="D97" s="3" t="s">
        <v>3100</v>
      </c>
      <c r="E97" s="3" t="s">
        <v>3099</v>
      </c>
      <c r="F97" s="3" t="s">
        <v>3097</v>
      </c>
      <c r="G97" s="3" t="s">
        <v>2</v>
      </c>
      <c r="H97" s="12" t="s">
        <v>2605</v>
      </c>
      <c r="I97" s="3" t="str">
        <f>_xlfn.XLOOKUP(A97,'[1]2022 subscription Journals'!$A:$A,'[1]2022 subscription Journals'!$I:$I)</f>
        <v>Life Sciences</v>
      </c>
      <c r="J97" s="3" t="str">
        <f>_xlfn.XLOOKUP(A97,'[1]2022 subscription Journals'!$A:$A,'[1]2022 subscription Journals'!$J:$J)</f>
        <v>Ecology &amp; Organismal Biology</v>
      </c>
      <c r="K97" s="3">
        <v>1990</v>
      </c>
      <c r="L97" s="3">
        <v>1</v>
      </c>
      <c r="M97" s="3">
        <v>33</v>
      </c>
      <c r="N97" s="3">
        <v>6</v>
      </c>
      <c r="O97" s="3">
        <v>2022</v>
      </c>
      <c r="P97" s="3" t="s">
        <v>3101</v>
      </c>
      <c r="Q97" s="3" t="s">
        <v>3088</v>
      </c>
      <c r="R97" s="3">
        <v>2.6850000000000001</v>
      </c>
      <c r="S97" s="3">
        <v>2</v>
      </c>
      <c r="T97" s="3" t="s">
        <v>3098</v>
      </c>
    </row>
    <row r="98" spans="1:20">
      <c r="A98" s="26" t="s">
        <v>3096</v>
      </c>
      <c r="B98" s="3" t="s">
        <v>3095</v>
      </c>
      <c r="C98" s="3" t="s">
        <v>3094</v>
      </c>
      <c r="D98" s="3" t="s">
        <v>3092</v>
      </c>
      <c r="E98" s="3" t="s">
        <v>3091</v>
      </c>
      <c r="F98" s="3" t="s">
        <v>3089</v>
      </c>
      <c r="G98" s="3" t="s">
        <v>2</v>
      </c>
      <c r="H98" s="12" t="s">
        <v>2605</v>
      </c>
      <c r="I98" s="3" t="str">
        <f>_xlfn.XLOOKUP(A98,'[1]2022 subscription Journals'!$A:$A,'[1]2022 subscription Journals'!$I:$I)</f>
        <v>Life Sciences</v>
      </c>
      <c r="J98" s="3" t="str">
        <f>_xlfn.XLOOKUP(A98,'[1]2022 subscription Journals'!$A:$A,'[1]2022 subscription Journals'!$J:$J)</f>
        <v>Ecology &amp; Organismal Biology</v>
      </c>
      <c r="K98" s="3">
        <v>1998</v>
      </c>
      <c r="L98" s="3">
        <v>1</v>
      </c>
      <c r="M98" s="3">
        <v>25</v>
      </c>
      <c r="N98" s="3">
        <v>4</v>
      </c>
      <c r="O98" s="3">
        <v>2022</v>
      </c>
      <c r="P98" s="3" t="s">
        <v>3093</v>
      </c>
      <c r="Q98" s="3" t="s">
        <v>3088</v>
      </c>
      <c r="R98" s="3">
        <v>3.2519999999999998</v>
      </c>
      <c r="S98" s="3">
        <v>2</v>
      </c>
      <c r="T98" s="3" t="s">
        <v>3090</v>
      </c>
    </row>
    <row r="99" spans="1:20">
      <c r="A99" s="26" t="s">
        <v>3087</v>
      </c>
      <c r="B99" s="3" t="s">
        <v>3086</v>
      </c>
      <c r="C99" s="3" t="s">
        <v>3085</v>
      </c>
      <c r="D99" s="3" t="s">
        <v>3083</v>
      </c>
      <c r="E99" s="3" t="s">
        <v>3082</v>
      </c>
      <c r="F99" s="3" t="s">
        <v>3080</v>
      </c>
      <c r="G99" s="3" t="s">
        <v>2</v>
      </c>
      <c r="H99" s="12" t="s">
        <v>2605</v>
      </c>
      <c r="I99" s="3" t="str">
        <f>_xlfn.XLOOKUP(A99,'[1]2022 subscription Journals'!$A:$A,'[1]2022 subscription Journals'!$I:$I)</f>
        <v>Earth, Space &amp; Environmental Sciences</v>
      </c>
      <c r="J99" s="3" t="str">
        <f>_xlfn.XLOOKUP(A99,'[1]2022 subscription Journals'!$A:$A,'[1]2022 subscription Journals'!$J:$J)</f>
        <v>Economic &amp; Applied Geology</v>
      </c>
      <c r="K99" s="3">
        <v>1998</v>
      </c>
      <c r="L99" s="3">
        <v>48</v>
      </c>
      <c r="M99" s="3">
        <v>72</v>
      </c>
      <c r="N99" s="3">
        <v>1</v>
      </c>
      <c r="O99" s="3">
        <v>2022</v>
      </c>
      <c r="P99" s="3" t="s">
        <v>3084</v>
      </c>
      <c r="Q99" s="3" t="s">
        <v>3079</v>
      </c>
      <c r="R99" s="3">
        <v>1.353</v>
      </c>
      <c r="S99" s="3">
        <v>3</v>
      </c>
      <c r="T99" s="3" t="s">
        <v>3081</v>
      </c>
    </row>
    <row r="100" spans="1:20">
      <c r="A100" s="26" t="s">
        <v>3078</v>
      </c>
      <c r="B100" s="3" t="s">
        <v>3077</v>
      </c>
      <c r="C100" s="3" t="s">
        <v>3076</v>
      </c>
      <c r="D100" s="3" t="s">
        <v>3074</v>
      </c>
      <c r="E100" s="3" t="s">
        <v>3073</v>
      </c>
      <c r="F100" s="3" t="s">
        <v>3071</v>
      </c>
      <c r="G100" s="3" t="s">
        <v>2</v>
      </c>
      <c r="H100" s="12" t="s">
        <v>2605</v>
      </c>
      <c r="I100" s="3" t="str">
        <f>_xlfn.XLOOKUP(A100,'[1]2022 subscription Journals'!$A:$A,'[1]2022 subscription Journals'!$I:$I)</f>
        <v>Earth, Space &amp; Environmental Sciences</v>
      </c>
      <c r="J100" s="3" t="str">
        <f>_xlfn.XLOOKUP(A100,'[1]2022 subscription Journals'!$A:$A,'[1]2022 subscription Journals'!$J:$J)</f>
        <v>Economic &amp; Applied Geology</v>
      </c>
      <c r="K100" s="3">
        <v>1997</v>
      </c>
      <c r="L100" s="3">
        <v>20</v>
      </c>
      <c r="M100" s="3">
        <v>45</v>
      </c>
      <c r="N100" s="3">
        <v>4</v>
      </c>
      <c r="O100" s="3">
        <v>2022</v>
      </c>
      <c r="P100" s="3" t="s">
        <v>3075</v>
      </c>
      <c r="Q100" s="3" t="s">
        <v>3070</v>
      </c>
      <c r="R100" s="3">
        <v>2.3719999999999999</v>
      </c>
      <c r="S100" s="3">
        <v>3</v>
      </c>
      <c r="T100" s="3" t="s">
        <v>3072</v>
      </c>
    </row>
    <row r="101" spans="1:20">
      <c r="A101" s="26" t="s">
        <v>3069</v>
      </c>
      <c r="B101" s="3" t="s">
        <v>3068</v>
      </c>
      <c r="C101" s="3" t="s">
        <v>3067</v>
      </c>
      <c r="D101" s="3" t="s">
        <v>3065</v>
      </c>
      <c r="E101" s="3" t="s">
        <v>3064</v>
      </c>
      <c r="F101" s="3" t="s">
        <v>3062</v>
      </c>
      <c r="G101" s="3" t="s">
        <v>2</v>
      </c>
      <c r="H101" s="12" t="s">
        <v>2605</v>
      </c>
      <c r="I101" s="3" t="str">
        <f>_xlfn.XLOOKUP(A101,'[1]2022 subscription Journals'!$A:$A,'[1]2022 subscription Journals'!$I:$I)</f>
        <v>Earth, Space &amp; Environmental Sciences</v>
      </c>
      <c r="J101" s="3" t="str">
        <f>_xlfn.XLOOKUP(A101,'[1]2022 subscription Journals'!$A:$A,'[1]2022 subscription Journals'!$J:$J)</f>
        <v>Ecotoxicology &amp; Pollution Science</v>
      </c>
      <c r="K101" s="3">
        <v>2005</v>
      </c>
      <c r="L101" s="3">
        <v>1</v>
      </c>
      <c r="M101" s="3">
        <v>18</v>
      </c>
      <c r="N101" s="3">
        <v>6</v>
      </c>
      <c r="O101" s="3">
        <v>2022</v>
      </c>
      <c r="P101" s="3" t="s">
        <v>3066</v>
      </c>
      <c r="Q101" s="3" t="s">
        <v>3053</v>
      </c>
      <c r="R101" s="3">
        <v>2.992</v>
      </c>
      <c r="S101" s="3">
        <v>3</v>
      </c>
      <c r="T101" s="3" t="s">
        <v>3063</v>
      </c>
    </row>
    <row r="102" spans="1:20">
      <c r="A102" s="26" t="s">
        <v>3061</v>
      </c>
      <c r="B102" s="3" t="s">
        <v>3060</v>
      </c>
      <c r="C102" s="3" t="s">
        <v>3059</v>
      </c>
      <c r="D102" s="3" t="s">
        <v>3057</v>
      </c>
      <c r="E102" s="3" t="s">
        <v>3056</v>
      </c>
      <c r="F102" s="3" t="s">
        <v>3054</v>
      </c>
      <c r="G102" s="3" t="s">
        <v>2</v>
      </c>
      <c r="H102" s="12" t="s">
        <v>2605</v>
      </c>
      <c r="I102" s="3" t="str">
        <f>_xlfn.XLOOKUP(A102,'[1]2022 subscription Journals'!$A:$A,'[1]2022 subscription Journals'!$I:$I)</f>
        <v>Earth, Space &amp; Environmental Sciences</v>
      </c>
      <c r="J102" s="3" t="str">
        <f>_xlfn.XLOOKUP(A102,'[1]2022 subscription Journals'!$A:$A,'[1]2022 subscription Journals'!$J:$J)</f>
        <v>Ecotoxicology &amp; Pollution Science</v>
      </c>
      <c r="K102" s="3">
        <v>1997</v>
      </c>
      <c r="L102" s="3">
        <v>16</v>
      </c>
      <c r="M102" s="3">
        <v>41</v>
      </c>
      <c r="N102" s="3">
        <v>12</v>
      </c>
      <c r="O102" s="3">
        <v>2022</v>
      </c>
      <c r="P102" s="3" t="s">
        <v>3058</v>
      </c>
      <c r="Q102" s="3" t="s">
        <v>3053</v>
      </c>
      <c r="R102" s="3">
        <v>3.742</v>
      </c>
      <c r="S102" s="3">
        <v>2</v>
      </c>
      <c r="T102" s="3" t="s">
        <v>3055</v>
      </c>
    </row>
    <row r="103" spans="1:20">
      <c r="A103" s="30" t="s">
        <v>3052</v>
      </c>
      <c r="B103" s="3" t="s">
        <v>3051</v>
      </c>
      <c r="C103" s="3" t="s">
        <v>3050</v>
      </c>
      <c r="D103" s="3" t="s">
        <v>3048</v>
      </c>
      <c r="E103" s="2" t="s">
        <v>3047</v>
      </c>
      <c r="F103" s="3" t="s">
        <v>3045</v>
      </c>
      <c r="G103" s="3" t="s">
        <v>2</v>
      </c>
      <c r="H103" s="12" t="s">
        <v>2605</v>
      </c>
      <c r="I103" s="3" t="str">
        <f>_xlfn.XLOOKUP(A103,'[1]2022 subscription Journals'!$A:$A,'[1]2022 subscription Journals'!$I:$I)</f>
        <v>Physical Sciences &amp; Engineering</v>
      </c>
      <c r="J103" s="3" t="str">
        <f>_xlfn.XLOOKUP(A103,'[1]2022 subscription Journals'!$A:$A,'[1]2022 subscription Journals'!$J:$J)</f>
        <v>Energy &amp; Environmental Impact</v>
      </c>
      <c r="K103" s="3">
        <v>2012</v>
      </c>
      <c r="L103" s="3">
        <v>1</v>
      </c>
      <c r="M103" s="3">
        <v>11</v>
      </c>
      <c r="N103" s="3">
        <v>6</v>
      </c>
      <c r="O103" s="3">
        <v>2022</v>
      </c>
      <c r="P103" s="3" t="s">
        <v>3049</v>
      </c>
      <c r="Q103" s="3" t="s">
        <v>0</v>
      </c>
      <c r="R103" s="3">
        <v>3.8029999999999999</v>
      </c>
      <c r="S103" s="3">
        <v>3</v>
      </c>
      <c r="T103" s="2" t="s">
        <v>3046</v>
      </c>
    </row>
    <row r="104" spans="1:20">
      <c r="A104" s="27" t="s">
        <v>3044</v>
      </c>
      <c r="B104" s="2" t="s">
        <v>0</v>
      </c>
      <c r="C104" s="2" t="s">
        <v>3043</v>
      </c>
      <c r="D104" s="2" t="s">
        <v>3041</v>
      </c>
      <c r="E104" s="2" t="e">
        <f>_xlfn.XLOOKUP(A104,[2]免费新刊!A:A,[2]免费新刊!F:F)</f>
        <v>#N/A</v>
      </c>
      <c r="F104" s="3" t="s">
        <v>3039</v>
      </c>
      <c r="G104" s="2" t="s">
        <v>2</v>
      </c>
      <c r="H104" s="2" t="s">
        <v>2605</v>
      </c>
      <c r="I104" s="3" t="str">
        <f>_xlfn.XLOOKUP(A104,'[1]2022 subscription Journals'!$A:$A,'[1]2022 subscription Journals'!$I:$I)</f>
        <v>Physical Sciences &amp; Engineering</v>
      </c>
      <c r="J104" s="3" t="str">
        <f>_xlfn.XLOOKUP(A104,'[1]2022 subscription Journals'!$A:$A,'[1]2022 subscription Journals'!$J:$J)</f>
        <v>Energy Storage</v>
      </c>
      <c r="K104" s="3">
        <v>2019</v>
      </c>
      <c r="L104" s="3">
        <v>1</v>
      </c>
      <c r="M104" s="3">
        <v>4</v>
      </c>
      <c r="N104" s="3">
        <v>6</v>
      </c>
      <c r="O104" s="3">
        <v>2022</v>
      </c>
      <c r="P104" s="3" t="s">
        <v>3042</v>
      </c>
      <c r="Q104" s="3" t="s">
        <v>0</v>
      </c>
      <c r="R104" s="3"/>
      <c r="S104" s="3"/>
      <c r="T104" s="3" t="s">
        <v>3040</v>
      </c>
    </row>
    <row r="105" spans="1:20">
      <c r="A105" s="26" t="s">
        <v>3038</v>
      </c>
      <c r="B105" s="3" t="s">
        <v>3037</v>
      </c>
      <c r="C105" s="3" t="s">
        <v>3036</v>
      </c>
      <c r="D105" s="3" t="s">
        <v>3034</v>
      </c>
      <c r="E105" s="3" t="s">
        <v>3033</v>
      </c>
      <c r="F105" s="3" t="s">
        <v>3031</v>
      </c>
      <c r="G105" s="3" t="s">
        <v>2</v>
      </c>
      <c r="H105" s="12" t="s">
        <v>2605</v>
      </c>
      <c r="I105" s="3" t="str">
        <f>_xlfn.XLOOKUP(A105,'[1]2022 subscription Journals'!$A:$A,'[1]2022 subscription Journals'!$I:$I)</f>
        <v>Life Sciences</v>
      </c>
      <c r="J105" s="3" t="str">
        <f>_xlfn.XLOOKUP(A105,'[1]2022 subscription Journals'!$A:$A,'[1]2022 subscription Journals'!$J:$J)</f>
        <v>Entomology</v>
      </c>
      <c r="K105" s="3">
        <v>1999</v>
      </c>
      <c r="L105" s="3">
        <v>1</v>
      </c>
      <c r="M105" s="3">
        <v>24</v>
      </c>
      <c r="N105" s="3">
        <v>4</v>
      </c>
      <c r="O105" s="3">
        <v>2022</v>
      </c>
      <c r="P105" s="3" t="s">
        <v>3035</v>
      </c>
      <c r="Q105" s="3" t="s">
        <v>1320</v>
      </c>
      <c r="R105" s="3">
        <v>2.5089999999999999</v>
      </c>
      <c r="S105" s="3">
        <v>1</v>
      </c>
      <c r="T105" s="3" t="s">
        <v>3032</v>
      </c>
    </row>
    <row r="106" spans="1:20">
      <c r="A106" s="26">
        <v>2047</v>
      </c>
      <c r="B106" s="3" t="s">
        <v>3030</v>
      </c>
      <c r="C106" s="3" t="s">
        <v>3029</v>
      </c>
      <c r="D106" s="3" t="s">
        <v>3027</v>
      </c>
      <c r="E106" s="3" t="s">
        <v>3026</v>
      </c>
      <c r="F106" s="3" t="s">
        <v>3024</v>
      </c>
      <c r="G106" s="3" t="s">
        <v>2</v>
      </c>
      <c r="H106" s="12" t="s">
        <v>2605</v>
      </c>
      <c r="I106" s="3" t="str">
        <f>_xlfn.XLOOKUP(A106,'[1]2022 subscription Journals'!$A:$A,'[1]2022 subscription Journals'!$I:$I)</f>
        <v>Earth, Space &amp; Environmental Sciences</v>
      </c>
      <c r="J106" s="3" t="str">
        <f>_xlfn.XLOOKUP(A106,'[1]2022 subscription Journals'!$A:$A,'[1]2022 subscription Journals'!$J:$J)</f>
        <v>Environmental Chemistry</v>
      </c>
      <c r="K106" s="3">
        <v>1998</v>
      </c>
      <c r="L106" s="3">
        <v>26</v>
      </c>
      <c r="M106" s="3">
        <v>50</v>
      </c>
      <c r="N106" s="3">
        <v>12</v>
      </c>
      <c r="O106" s="3">
        <v>2022</v>
      </c>
      <c r="P106" s="3" t="s">
        <v>3028</v>
      </c>
      <c r="Q106" s="3" t="s">
        <v>0</v>
      </c>
      <c r="R106" s="3">
        <v>1.77</v>
      </c>
      <c r="S106" s="3">
        <v>4</v>
      </c>
      <c r="T106" s="3" t="s">
        <v>3025</v>
      </c>
    </row>
    <row r="107" spans="1:20">
      <c r="A107" s="26" t="s">
        <v>3023</v>
      </c>
      <c r="B107" s="3" t="s">
        <v>3022</v>
      </c>
      <c r="C107" s="3" t="s">
        <v>3021</v>
      </c>
      <c r="D107" s="3" t="s">
        <v>3019</v>
      </c>
      <c r="E107" s="3" t="s">
        <v>3018</v>
      </c>
      <c r="F107" s="3" t="s">
        <v>3016</v>
      </c>
      <c r="G107" s="3" t="s">
        <v>2</v>
      </c>
      <c r="H107" s="12" t="s">
        <v>2605</v>
      </c>
      <c r="I107" s="3" t="str">
        <f>_xlfn.XLOOKUP(A107,'[1]2022 subscription Journals'!$A:$A,'[1]2022 subscription Journals'!$I:$I)</f>
        <v>Earth, Space &amp; Environmental Sciences</v>
      </c>
      <c r="J107" s="3" t="str">
        <f>_xlfn.XLOOKUP(A107,'[1]2022 subscription Journals'!$A:$A,'[1]2022 subscription Journals'!$J:$J)</f>
        <v>Environmental Geoscience</v>
      </c>
      <c r="K107" s="3">
        <v>1996</v>
      </c>
      <c r="L107" s="3">
        <v>7</v>
      </c>
      <c r="M107" s="3">
        <v>33</v>
      </c>
      <c r="N107" s="3">
        <v>18</v>
      </c>
      <c r="O107" s="3">
        <v>2022</v>
      </c>
      <c r="P107" s="3" t="s">
        <v>3020</v>
      </c>
      <c r="Q107" s="3" t="s">
        <v>0</v>
      </c>
      <c r="R107" s="3">
        <v>4.9770000000000003</v>
      </c>
      <c r="S107" s="3">
        <v>2</v>
      </c>
      <c r="T107" s="3" t="s">
        <v>3017</v>
      </c>
    </row>
    <row r="108" spans="1:20">
      <c r="A108" s="26" t="s">
        <v>3015</v>
      </c>
      <c r="B108" s="3" t="s">
        <v>3014</v>
      </c>
      <c r="C108" s="3" t="s">
        <v>3013</v>
      </c>
      <c r="D108" s="3" t="s">
        <v>3011</v>
      </c>
      <c r="E108" s="3" t="s">
        <v>3010</v>
      </c>
      <c r="F108" s="3" t="s">
        <v>3008</v>
      </c>
      <c r="G108" s="3" t="s">
        <v>2</v>
      </c>
      <c r="H108" s="12" t="s">
        <v>2605</v>
      </c>
      <c r="I108" s="3" t="str">
        <f>_xlfn.XLOOKUP(A108,'[1]2022 subscription Journals'!$A:$A,'[1]2022 subscription Journals'!$I:$I)</f>
        <v>Earth, Space &amp; Environmental Sciences</v>
      </c>
      <c r="J108" s="3" t="str">
        <f>_xlfn.XLOOKUP(A108,'[1]2022 subscription Journals'!$A:$A,'[1]2022 subscription Journals'!$J:$J)</f>
        <v>Environmental Management, Policy &amp; Planning</v>
      </c>
      <c r="K108" s="3">
        <v>2000</v>
      </c>
      <c r="L108" s="3">
        <v>9</v>
      </c>
      <c r="M108" s="3">
        <v>32</v>
      </c>
      <c r="N108" s="3">
        <v>4</v>
      </c>
      <c r="O108" s="3">
        <v>2022</v>
      </c>
      <c r="P108" s="3" t="s">
        <v>3012</v>
      </c>
      <c r="Q108" s="3" t="s">
        <v>0</v>
      </c>
      <c r="R108" s="3"/>
      <c r="S108" s="3"/>
      <c r="T108" s="3" t="s">
        <v>3009</v>
      </c>
    </row>
    <row r="109" spans="1:20">
      <c r="A109" s="26" t="s">
        <v>3007</v>
      </c>
      <c r="B109" s="3" t="s">
        <v>3006</v>
      </c>
      <c r="C109" s="3" t="s">
        <v>3005</v>
      </c>
      <c r="D109" s="3" t="s">
        <v>3003</v>
      </c>
      <c r="E109" s="3" t="s">
        <v>3002</v>
      </c>
      <c r="F109" s="3" t="s">
        <v>3000</v>
      </c>
      <c r="G109" s="3" t="s">
        <v>2</v>
      </c>
      <c r="H109" s="12" t="s">
        <v>2605</v>
      </c>
      <c r="I109" s="3" t="str">
        <f>_xlfn.XLOOKUP(A109,'[1]2022 subscription Journals'!$A:$A,'[1]2022 subscription Journals'!$I:$I)</f>
        <v>Earth, Space &amp; Environmental Sciences</v>
      </c>
      <c r="J109" s="3" t="str">
        <f>_xlfn.XLOOKUP(A109,'[1]2022 subscription Journals'!$A:$A,'[1]2022 subscription Journals'!$J:$J)</f>
        <v>Environmental Management, Policy &amp; Planning</v>
      </c>
      <c r="K109" s="3">
        <v>2001</v>
      </c>
      <c r="L109" s="3">
        <v>11</v>
      </c>
      <c r="M109" s="3">
        <v>32</v>
      </c>
      <c r="N109" s="3">
        <v>4</v>
      </c>
      <c r="O109" s="3">
        <v>2022</v>
      </c>
      <c r="P109" s="3" t="s">
        <v>3004</v>
      </c>
      <c r="Q109" s="3" t="s">
        <v>0</v>
      </c>
      <c r="R109" s="3"/>
      <c r="S109" s="3"/>
      <c r="T109" s="3" t="s">
        <v>3001</v>
      </c>
    </row>
    <row r="110" spans="1:20">
      <c r="A110" s="26" t="s">
        <v>2999</v>
      </c>
      <c r="B110" s="3" t="s">
        <v>2998</v>
      </c>
      <c r="C110" s="3" t="s">
        <v>2997</v>
      </c>
      <c r="D110" s="3" t="s">
        <v>2995</v>
      </c>
      <c r="E110" s="3" t="s">
        <v>2994</v>
      </c>
      <c r="F110" s="3" t="s">
        <v>2992</v>
      </c>
      <c r="G110" s="3" t="s">
        <v>2</v>
      </c>
      <c r="H110" s="12" t="s">
        <v>2605</v>
      </c>
      <c r="I110" s="3" t="str">
        <f>_xlfn.XLOOKUP(A110,'[1]2022 subscription Journals'!$A:$A,'[1]2022 subscription Journals'!$I:$I)</f>
        <v>Earth, Space &amp; Environmental Sciences</v>
      </c>
      <c r="J110" s="3" t="str">
        <f>_xlfn.XLOOKUP(A110,'[1]2022 subscription Journals'!$A:$A,'[1]2022 subscription Journals'!$J:$J)</f>
        <v>Environmental Management, Policy &amp; Planning</v>
      </c>
      <c r="K110" s="3">
        <v>1997</v>
      </c>
      <c r="L110" s="3">
        <v>3</v>
      </c>
      <c r="M110" s="3">
        <v>27</v>
      </c>
      <c r="N110" s="3">
        <v>4</v>
      </c>
      <c r="O110" s="3">
        <v>2022</v>
      </c>
      <c r="P110" s="3" t="s">
        <v>2996</v>
      </c>
      <c r="Q110" s="3" t="s">
        <v>2991</v>
      </c>
      <c r="R110" s="3" t="s">
        <v>4</v>
      </c>
      <c r="S110" s="3"/>
      <c r="T110" s="3" t="s">
        <v>2993</v>
      </c>
    </row>
    <row r="111" spans="1:20">
      <c r="A111" s="30" t="s">
        <v>2990</v>
      </c>
      <c r="B111" s="3" t="s">
        <v>0</v>
      </c>
      <c r="C111" s="3" t="s">
        <v>2989</v>
      </c>
      <c r="D111" s="3" t="s">
        <v>2987</v>
      </c>
      <c r="E111" s="3" t="s">
        <v>2986</v>
      </c>
      <c r="F111" s="3" t="s">
        <v>2985</v>
      </c>
      <c r="G111" s="3" t="s">
        <v>2</v>
      </c>
      <c r="H111" s="12" t="s">
        <v>2605</v>
      </c>
      <c r="I111" s="3" t="str">
        <f>_xlfn.XLOOKUP(A111,'[1]2022 subscription Journals'!$A:$A,'[1]2022 subscription Journals'!$I:$I)</f>
        <v>Earth, Space &amp; Environmental Sciences</v>
      </c>
      <c r="J111" s="3" t="str">
        <f>_xlfn.XLOOKUP(A111,'[1]2022 subscription Journals'!$A:$A,'[1]2022 subscription Journals'!$J:$J)</f>
        <v>Environmental Science</v>
      </c>
      <c r="K111" s="3">
        <v>2014</v>
      </c>
      <c r="L111" s="3">
        <v>12</v>
      </c>
      <c r="M111" s="3">
        <v>20</v>
      </c>
      <c r="N111" s="3">
        <v>12</v>
      </c>
      <c r="O111" s="3">
        <v>2022</v>
      </c>
      <c r="P111" s="3" t="s">
        <v>2988</v>
      </c>
      <c r="Q111" s="3" t="s">
        <v>2968</v>
      </c>
      <c r="R111" s="3">
        <v>2.6339999999999999</v>
      </c>
      <c r="S111" s="3">
        <v>1</v>
      </c>
      <c r="T111" s="3" t="s">
        <v>2978</v>
      </c>
    </row>
    <row r="112" spans="1:20">
      <c r="A112" s="30" t="s">
        <v>2984</v>
      </c>
      <c r="B112" s="3" t="s">
        <v>2983</v>
      </c>
      <c r="C112" s="3" t="s">
        <v>2982</v>
      </c>
      <c r="D112" s="3" t="s">
        <v>2980</v>
      </c>
      <c r="E112" s="3" t="s">
        <v>2979</v>
      </c>
      <c r="F112" s="3" t="s">
        <v>2977</v>
      </c>
      <c r="G112" s="3" t="s">
        <v>2</v>
      </c>
      <c r="H112" s="12" t="s">
        <v>2605</v>
      </c>
      <c r="I112" s="3" t="str">
        <f>_xlfn.XLOOKUP(A112,'[1]2022 subscription Journals'!$A:$A,'[1]2022 subscription Journals'!$I:$I)</f>
        <v>Earth, Space &amp; Environmental Sciences</v>
      </c>
      <c r="J112" s="3" t="str">
        <f>_xlfn.XLOOKUP(A112,'[1]2022 subscription Journals'!$A:$A,'[1]2022 subscription Journals'!$J:$J)</f>
        <v>Environmental Science</v>
      </c>
      <c r="K112" s="3">
        <v>1996</v>
      </c>
      <c r="L112" s="3">
        <v>5</v>
      </c>
      <c r="M112" s="3">
        <v>31</v>
      </c>
      <c r="N112" s="3">
        <v>4</v>
      </c>
      <c r="O112" s="3">
        <v>2022</v>
      </c>
      <c r="P112" s="3" t="s">
        <v>2981</v>
      </c>
      <c r="Q112" s="3" t="s">
        <v>2968</v>
      </c>
      <c r="R112" s="3" t="s">
        <v>4</v>
      </c>
      <c r="S112" s="3"/>
      <c r="T112" s="3" t="s">
        <v>2978</v>
      </c>
    </row>
    <row r="113" spans="1:20">
      <c r="A113" s="28" t="s">
        <v>2976</v>
      </c>
      <c r="B113" s="3" t="s">
        <v>2975</v>
      </c>
      <c r="C113" s="3" t="s">
        <v>2974</v>
      </c>
      <c r="D113" s="3" t="s">
        <v>2972</v>
      </c>
      <c r="E113" s="3" t="s">
        <v>2971</v>
      </c>
      <c r="F113" s="3" t="s">
        <v>2969</v>
      </c>
      <c r="G113" s="5" t="s">
        <v>70</v>
      </c>
      <c r="H113" s="12" t="s">
        <v>2605</v>
      </c>
      <c r="I113" s="3" t="str">
        <f>_xlfn.XLOOKUP(A113,'[1]2022 subscription Journals'!$A:$A,'[1]2022 subscription Journals'!$I:$I)</f>
        <v>Earth, Space &amp; Environmental Sciences</v>
      </c>
      <c r="J113" s="3" t="str">
        <f>_xlfn.XLOOKUP(A113,'[1]2022 subscription Journals'!$A:$A,'[1]2022 subscription Journals'!$J:$J)</f>
        <v>Environmental Science</v>
      </c>
      <c r="K113" s="3">
        <v>1996</v>
      </c>
      <c r="L113" s="3">
        <v>41</v>
      </c>
      <c r="M113" s="3">
        <v>67</v>
      </c>
      <c r="N113" s="3">
        <v>12</v>
      </c>
      <c r="O113" s="3">
        <v>2022</v>
      </c>
      <c r="P113" s="3" t="s">
        <v>2973</v>
      </c>
      <c r="Q113" s="3" t="s">
        <v>2968</v>
      </c>
      <c r="R113" s="3">
        <v>4.7450000000000001</v>
      </c>
      <c r="S113" s="3">
        <v>1</v>
      </c>
      <c r="T113" s="3" t="s">
        <v>2970</v>
      </c>
    </row>
    <row r="114" spans="1:20">
      <c r="A114" s="26" t="s">
        <v>2967</v>
      </c>
      <c r="B114" s="3" t="s">
        <v>2966</v>
      </c>
      <c r="C114" s="3" t="s">
        <v>2965</v>
      </c>
      <c r="D114" s="3" t="s">
        <v>2963</v>
      </c>
      <c r="E114" s="3" t="s">
        <v>2962</v>
      </c>
      <c r="F114" s="3" t="s">
        <v>2960</v>
      </c>
      <c r="G114" s="3" t="s">
        <v>2</v>
      </c>
      <c r="H114" s="12" t="s">
        <v>2605</v>
      </c>
      <c r="I114" s="3" t="str">
        <f>_xlfn.XLOOKUP(A114,'[1]2022 subscription Journals'!$A:$A,'[1]2022 subscription Journals'!$I:$I)</f>
        <v>Earth, Space &amp; Environmental Sciences</v>
      </c>
      <c r="J114" s="3" t="str">
        <f>_xlfn.XLOOKUP(A114,'[1]2022 subscription Journals'!$A:$A,'[1]2022 subscription Journals'!$J:$J)</f>
        <v>Environmental Science</v>
      </c>
      <c r="K114" s="3">
        <v>1997</v>
      </c>
      <c r="L114" s="3">
        <v>1</v>
      </c>
      <c r="M114" s="3">
        <v>26</v>
      </c>
      <c r="N114" s="3">
        <v>6</v>
      </c>
      <c r="O114" s="3">
        <v>2022</v>
      </c>
      <c r="P114" s="3" t="s">
        <v>2964</v>
      </c>
      <c r="Q114" s="3" t="s">
        <v>2959</v>
      </c>
      <c r="R114" s="3">
        <v>6.9459999999999997</v>
      </c>
      <c r="S114" s="3">
        <v>1</v>
      </c>
      <c r="T114" s="3" t="s">
        <v>2961</v>
      </c>
    </row>
    <row r="115" spans="1:20">
      <c r="A115" s="26" t="s">
        <v>2958</v>
      </c>
      <c r="B115" s="3" t="s">
        <v>2957</v>
      </c>
      <c r="C115" s="3" t="s">
        <v>2956</v>
      </c>
      <c r="D115" s="3" t="s">
        <v>2954</v>
      </c>
      <c r="E115" s="3" t="s">
        <v>2953</v>
      </c>
      <c r="F115" s="3" t="s">
        <v>2951</v>
      </c>
      <c r="G115" s="3" t="s">
        <v>2</v>
      </c>
      <c r="H115" s="12" t="s">
        <v>2605</v>
      </c>
      <c r="I115" s="3" t="str">
        <f>_xlfn.XLOOKUP(A115,'[1]2022 subscription Journals'!$A:$A,'[1]2022 subscription Journals'!$I:$I)</f>
        <v>Agriculture, Aquaculture &amp; Food Science</v>
      </c>
      <c r="J115" s="3" t="str">
        <f>_xlfn.XLOOKUP(A115,'[1]2022 subscription Journals'!$A:$A,'[1]2022 subscription Journals'!$J:$J)</f>
        <v>General &amp; Introductory Agriculture</v>
      </c>
      <c r="K115" s="3">
        <v>1997</v>
      </c>
      <c r="L115" s="3">
        <v>170</v>
      </c>
      <c r="M115" s="3">
        <v>208</v>
      </c>
      <c r="N115" s="3">
        <v>6</v>
      </c>
      <c r="O115" s="3">
        <v>2022</v>
      </c>
      <c r="P115" s="3" t="s">
        <v>2955</v>
      </c>
      <c r="Q115" s="3" t="s">
        <v>0</v>
      </c>
      <c r="R115" s="3">
        <v>3.4729999999999999</v>
      </c>
      <c r="S115" s="3">
        <v>1</v>
      </c>
      <c r="T115" s="3" t="s">
        <v>2952</v>
      </c>
    </row>
    <row r="116" spans="1:20">
      <c r="A116" s="26" t="s">
        <v>2950</v>
      </c>
      <c r="B116" s="3" t="s">
        <v>2949</v>
      </c>
      <c r="C116" s="3" t="s">
        <v>2948</v>
      </c>
      <c r="D116" s="3" t="s">
        <v>2946</v>
      </c>
      <c r="E116" s="3" t="s">
        <v>2945</v>
      </c>
      <c r="F116" s="3" t="s">
        <v>2943</v>
      </c>
      <c r="G116" s="3" t="s">
        <v>2</v>
      </c>
      <c r="H116" s="12" t="s">
        <v>2605</v>
      </c>
      <c r="I116" s="3" t="str">
        <f>_xlfn.XLOOKUP(A116,'[1]2022 subscription Journals'!$A:$A,'[1]2022 subscription Journals'!$I:$I)</f>
        <v>Agriculture, Aquaculture &amp; Food Science</v>
      </c>
      <c r="J116" s="3" t="str">
        <f>_xlfn.XLOOKUP(A116,'[1]2022 subscription Journals'!$A:$A,'[1]2022 subscription Journals'!$J:$J)</f>
        <v>General &amp; Introductory Agriculture</v>
      </c>
      <c r="K116" s="3">
        <v>1997</v>
      </c>
      <c r="L116" s="3">
        <v>52</v>
      </c>
      <c r="M116" s="3">
        <v>77</v>
      </c>
      <c r="N116" s="3">
        <v>4</v>
      </c>
      <c r="O116" s="3">
        <v>2022</v>
      </c>
      <c r="P116" s="3" t="s">
        <v>2947</v>
      </c>
      <c r="Q116" s="3" t="s">
        <v>2942</v>
      </c>
      <c r="R116" s="3">
        <v>2.63</v>
      </c>
      <c r="S116" s="3">
        <v>1</v>
      </c>
      <c r="T116" s="3" t="s">
        <v>2944</v>
      </c>
    </row>
    <row r="117" spans="1:20">
      <c r="A117" s="30" t="s">
        <v>2941</v>
      </c>
      <c r="B117" s="3" t="s">
        <v>0</v>
      </c>
      <c r="C117" s="3" t="s">
        <v>2940</v>
      </c>
      <c r="D117" s="3" t="s">
        <v>2938</v>
      </c>
      <c r="E117" s="3" t="s">
        <v>2937</v>
      </c>
      <c r="F117" s="3" t="s">
        <v>2935</v>
      </c>
      <c r="G117" s="3" t="s">
        <v>2</v>
      </c>
      <c r="H117" s="12" t="s">
        <v>2605</v>
      </c>
      <c r="I117" s="3" t="str">
        <f>_xlfn.XLOOKUP(A117,'[1]2022 subscription Journals'!$A:$A,'[1]2022 subscription Journals'!$I:$I)</f>
        <v>Physical Sciences &amp; Engineering</v>
      </c>
      <c r="J117" s="3" t="str">
        <f>_xlfn.XLOOKUP(A117,'[1]2022 subscription Journals'!$A:$A,'[1]2022 subscription Journals'!$J:$J)</f>
        <v>General &amp; Introductory Civil Engineering &amp; Construction</v>
      </c>
      <c r="K117" s="3">
        <v>2017</v>
      </c>
      <c r="L117" s="3">
        <v>1</v>
      </c>
      <c r="M117" s="3">
        <v>5</v>
      </c>
      <c r="N117" s="3">
        <v>6</v>
      </c>
      <c r="O117" s="3">
        <v>2022</v>
      </c>
      <c r="P117" s="3" t="s">
        <v>2939</v>
      </c>
      <c r="Q117" s="3" t="s">
        <v>0</v>
      </c>
      <c r="R117" s="3"/>
      <c r="S117" s="3"/>
      <c r="T117" s="3" t="s">
        <v>2936</v>
      </c>
    </row>
    <row r="118" spans="1:20">
      <c r="A118" s="26" t="s">
        <v>2934</v>
      </c>
      <c r="B118" s="3" t="s">
        <v>2933</v>
      </c>
      <c r="C118" s="3" t="s">
        <v>2932</v>
      </c>
      <c r="D118" s="3" t="s">
        <v>2930</v>
      </c>
      <c r="E118" s="3" t="s">
        <v>2929</v>
      </c>
      <c r="F118" s="3" t="s">
        <v>2927</v>
      </c>
      <c r="G118" s="3" t="s">
        <v>2</v>
      </c>
      <c r="H118" s="12" t="s">
        <v>2605</v>
      </c>
      <c r="I118" s="3" t="str">
        <f>_xlfn.XLOOKUP(A118,'[1]2022 subscription Journals'!$A:$A,'[1]2022 subscription Journals'!$I:$I)</f>
        <v>Social &amp; Behavioral Sciences</v>
      </c>
      <c r="J118" s="3" t="str">
        <f>_xlfn.XLOOKUP(A118,'[1]2022 subscription Journals'!$A:$A,'[1]2022 subscription Journals'!$J:$J)</f>
        <v>General &amp; Introductory Development Studies</v>
      </c>
      <c r="K118" s="3">
        <v>1997</v>
      </c>
      <c r="L118" s="3">
        <v>21</v>
      </c>
      <c r="M118" s="3">
        <v>46</v>
      </c>
      <c r="N118" s="3">
        <v>4</v>
      </c>
      <c r="O118" s="3">
        <v>2022</v>
      </c>
      <c r="P118" s="3" t="s">
        <v>2931</v>
      </c>
      <c r="Q118" s="3" t="s">
        <v>2926</v>
      </c>
      <c r="R118" s="3">
        <v>1.821</v>
      </c>
      <c r="S118" s="3">
        <v>4</v>
      </c>
      <c r="T118" s="3" t="s">
        <v>2928</v>
      </c>
    </row>
    <row r="119" spans="1:20">
      <c r="A119" s="26" t="s">
        <v>2925</v>
      </c>
      <c r="B119" s="3" t="s">
        <v>2924</v>
      </c>
      <c r="C119" s="3" t="s">
        <v>2923</v>
      </c>
      <c r="D119" s="3" t="s">
        <v>2921</v>
      </c>
      <c r="E119" s="3" t="s">
        <v>2920</v>
      </c>
      <c r="F119" s="3" t="s">
        <v>2918</v>
      </c>
      <c r="G119" s="3" t="s">
        <v>2</v>
      </c>
      <c r="H119" s="12" t="s">
        <v>2605</v>
      </c>
      <c r="I119" s="3" t="str">
        <f>_xlfn.XLOOKUP(A119,'[1]2022 subscription Journals'!$A:$A,'[1]2022 subscription Journals'!$I:$I)</f>
        <v>Earth, Space &amp; Environmental Sciences</v>
      </c>
      <c r="J119" s="3" t="str">
        <f>_xlfn.XLOOKUP(A119,'[1]2022 subscription Journals'!$A:$A,'[1]2022 subscription Journals'!$J:$J)</f>
        <v>General &amp; Introductory Earth Sciences</v>
      </c>
      <c r="K119" s="3">
        <v>1997</v>
      </c>
      <c r="L119" s="3">
        <v>13</v>
      </c>
      <c r="M119" s="3">
        <v>38</v>
      </c>
      <c r="N119" s="3">
        <v>6</v>
      </c>
      <c r="O119" s="3">
        <v>2022</v>
      </c>
      <c r="P119" s="3" t="s">
        <v>2922</v>
      </c>
      <c r="Q119" s="3" t="s">
        <v>2917</v>
      </c>
      <c r="R119" s="3" t="s">
        <v>4</v>
      </c>
      <c r="S119" s="3"/>
      <c r="T119" s="3" t="s">
        <v>2919</v>
      </c>
    </row>
    <row r="120" spans="1:20">
      <c r="A120" s="26" t="s">
        <v>2916</v>
      </c>
      <c r="B120" s="3" t="s">
        <v>2915</v>
      </c>
      <c r="C120" s="3" t="s">
        <v>2914</v>
      </c>
      <c r="D120" s="3" t="s">
        <v>2912</v>
      </c>
      <c r="E120" s="3" t="s">
        <v>2911</v>
      </c>
      <c r="F120" s="3" t="s">
        <v>2909</v>
      </c>
      <c r="G120" s="3" t="s">
        <v>2</v>
      </c>
      <c r="H120" s="12" t="s">
        <v>2605</v>
      </c>
      <c r="I120" s="3" t="str">
        <f>_xlfn.XLOOKUP(A120,'[1]2022 subscription Journals'!$A:$A,'[1]2022 subscription Journals'!$I:$I)</f>
        <v>Earth, Space &amp; Environmental Sciences</v>
      </c>
      <c r="J120" s="3" t="str">
        <f>_xlfn.XLOOKUP(A120,'[1]2022 subscription Journals'!$A:$A,'[1]2022 subscription Journals'!$J:$J)</f>
        <v>General &amp; Introductory Earth Sciences</v>
      </c>
      <c r="K120" s="3">
        <v>1996</v>
      </c>
      <c r="L120" s="3">
        <v>3</v>
      </c>
      <c r="M120" s="3">
        <v>29</v>
      </c>
      <c r="N120" s="3">
        <v>4</v>
      </c>
      <c r="O120" s="3">
        <v>2022</v>
      </c>
      <c r="P120" s="3" t="s">
        <v>2913</v>
      </c>
      <c r="Q120" s="3" t="s">
        <v>2908</v>
      </c>
      <c r="R120" s="3">
        <v>2.569</v>
      </c>
      <c r="S120" s="3"/>
      <c r="T120" s="3" t="s">
        <v>2910</v>
      </c>
    </row>
    <row r="121" spans="1:20">
      <c r="A121" s="26" t="s">
        <v>2907</v>
      </c>
      <c r="B121" s="3" t="s">
        <v>2906</v>
      </c>
      <c r="C121" s="3" t="s">
        <v>2905</v>
      </c>
      <c r="D121" s="3" t="s">
        <v>2903</v>
      </c>
      <c r="E121" s="3" t="s">
        <v>2902</v>
      </c>
      <c r="F121" s="3" t="s">
        <v>2900</v>
      </c>
      <c r="G121" s="3" t="s">
        <v>2</v>
      </c>
      <c r="H121" s="12" t="s">
        <v>2605</v>
      </c>
      <c r="I121" s="3" t="str">
        <f>_xlfn.XLOOKUP(A121,'[1]2022 subscription Journals'!$A:$A,'[1]2022 subscription Journals'!$I:$I)</f>
        <v>Earth, Space &amp; Environmental Sciences</v>
      </c>
      <c r="J121" s="3" t="str">
        <f>_xlfn.XLOOKUP(A121,'[1]2022 subscription Journals'!$A:$A,'[1]2022 subscription Journals'!$J:$J)</f>
        <v>General &amp; Introductory Earth Sciences</v>
      </c>
      <c r="K121" s="3">
        <v>1997</v>
      </c>
      <c r="L121" s="3">
        <v>71</v>
      </c>
      <c r="M121" s="3">
        <v>96</v>
      </c>
      <c r="N121" s="3">
        <v>6</v>
      </c>
      <c r="O121" s="3">
        <v>2022</v>
      </c>
      <c r="P121" s="3" t="s">
        <v>2904</v>
      </c>
      <c r="Q121" s="3" t="s">
        <v>2899</v>
      </c>
      <c r="R121" s="3">
        <v>1.8859999999999999</v>
      </c>
      <c r="S121" s="3">
        <v>3</v>
      </c>
      <c r="T121" s="3" t="s">
        <v>2901</v>
      </c>
    </row>
    <row r="122" spans="1:20">
      <c r="A122" s="26" t="s">
        <v>2898</v>
      </c>
      <c r="B122" s="3" t="s">
        <v>2897</v>
      </c>
      <c r="C122" s="3" t="s">
        <v>2896</v>
      </c>
      <c r="D122" s="3" t="s">
        <v>2894</v>
      </c>
      <c r="E122" s="3" t="s">
        <v>2893</v>
      </c>
      <c r="F122" s="3" t="s">
        <v>2891</v>
      </c>
      <c r="G122" s="3" t="s">
        <v>2</v>
      </c>
      <c r="H122" s="12" t="s">
        <v>2605</v>
      </c>
      <c r="I122" s="3" t="str">
        <f>_xlfn.XLOOKUP(A122,'[1]2022 subscription Journals'!$A:$A,'[1]2022 subscription Journals'!$I:$I)</f>
        <v>Agriculture, Aquaculture &amp; Food Science</v>
      </c>
      <c r="J122" s="3" t="str">
        <f>_xlfn.XLOOKUP(A122,'[1]2022 subscription Journals'!$A:$A,'[1]2022 subscription Journals'!$J:$J)</f>
        <v>General Aquaculture, Fisheries &amp; Fish Science</v>
      </c>
      <c r="K122" s="3">
        <v>1997</v>
      </c>
      <c r="L122" s="3">
        <v>20</v>
      </c>
      <c r="M122" s="3">
        <v>45</v>
      </c>
      <c r="N122" s="3">
        <v>12</v>
      </c>
      <c r="O122" s="3">
        <v>2022</v>
      </c>
      <c r="P122" s="3" t="s">
        <v>2895</v>
      </c>
      <c r="Q122" s="3" t="s">
        <v>0</v>
      </c>
      <c r="R122" s="3">
        <v>2.7669999999999999</v>
      </c>
      <c r="S122" s="3">
        <v>2</v>
      </c>
      <c r="T122" s="3" t="s">
        <v>2892</v>
      </c>
    </row>
    <row r="123" spans="1:20">
      <c r="A123" s="26" t="s">
        <v>2890</v>
      </c>
      <c r="B123" s="3" t="s">
        <v>2889</v>
      </c>
      <c r="C123" s="3" t="s">
        <v>2888</v>
      </c>
      <c r="D123" s="3" t="s">
        <v>2886</v>
      </c>
      <c r="E123" s="3" t="s">
        <v>2885</v>
      </c>
      <c r="F123" s="3" t="s">
        <v>2883</v>
      </c>
      <c r="G123" s="3" t="s">
        <v>2</v>
      </c>
      <c r="H123" s="12" t="s">
        <v>2605</v>
      </c>
      <c r="I123" s="3" t="str">
        <f>_xlfn.XLOOKUP(A123,'[1]2022 subscription Journals'!$A:$A,'[1]2022 subscription Journals'!$I:$I)</f>
        <v>Agriculture, Aquaculture &amp; Food Science</v>
      </c>
      <c r="J123" s="3" t="str">
        <f>_xlfn.XLOOKUP(A123,'[1]2022 subscription Journals'!$A:$A,'[1]2022 subscription Journals'!$J:$J)</f>
        <v>General Aquaculture, Fisheries &amp; Fish Science</v>
      </c>
      <c r="K123" s="3">
        <v>1997</v>
      </c>
      <c r="L123" s="3">
        <v>50</v>
      </c>
      <c r="M123" s="3" t="s">
        <v>2882</v>
      </c>
      <c r="N123" s="3">
        <v>12</v>
      </c>
      <c r="O123" s="3">
        <v>2022</v>
      </c>
      <c r="P123" s="3" t="s">
        <v>2887</v>
      </c>
      <c r="Q123" s="3" t="s">
        <v>2881</v>
      </c>
      <c r="R123" s="3">
        <v>2.0510000000000002</v>
      </c>
      <c r="S123" s="3">
        <v>2</v>
      </c>
      <c r="T123" s="3" t="s">
        <v>2884</v>
      </c>
    </row>
    <row r="124" spans="1:20">
      <c r="A124" s="26" t="s">
        <v>2880</v>
      </c>
      <c r="B124" s="3" t="s">
        <v>2879</v>
      </c>
      <c r="C124" s="3" t="s">
        <v>2878</v>
      </c>
      <c r="D124" s="3" t="s">
        <v>2876</v>
      </c>
      <c r="E124" s="3" t="s">
        <v>2875</v>
      </c>
      <c r="F124" s="3" t="s">
        <v>2873</v>
      </c>
      <c r="G124" s="3" t="s">
        <v>2</v>
      </c>
      <c r="H124" s="12" t="s">
        <v>2605</v>
      </c>
      <c r="I124" s="3" t="str">
        <f>_xlfn.XLOOKUP(A124,'[1]2022 subscription Journals'!$A:$A,'[1]2022 subscription Journals'!$I:$I)</f>
        <v>Agriculture, Aquaculture &amp; Food Science</v>
      </c>
      <c r="J124" s="3" t="str">
        <f>_xlfn.XLOOKUP(A124,'[1]2022 subscription Journals'!$A:$A,'[1]2022 subscription Journals'!$J:$J)</f>
        <v>General Aquaculture, Fisheries &amp; Fish Science</v>
      </c>
      <c r="K124" s="3">
        <v>1997</v>
      </c>
      <c r="L124" s="3">
        <v>13</v>
      </c>
      <c r="M124" s="3">
        <v>38</v>
      </c>
      <c r="N124" s="3">
        <v>6</v>
      </c>
      <c r="O124" s="3">
        <v>2022</v>
      </c>
      <c r="P124" s="3" t="s">
        <v>2877</v>
      </c>
      <c r="Q124" s="3" t="s">
        <v>2872</v>
      </c>
      <c r="R124" s="3">
        <v>0.89200000000000002</v>
      </c>
      <c r="S124" s="3">
        <v>4</v>
      </c>
      <c r="T124" s="3" t="s">
        <v>2874</v>
      </c>
    </row>
    <row r="125" spans="1:20">
      <c r="A125" s="26" t="s">
        <v>2871</v>
      </c>
      <c r="B125" s="3" t="s">
        <v>2870</v>
      </c>
      <c r="C125" s="3" t="s">
        <v>2869</v>
      </c>
      <c r="D125" s="3" t="s">
        <v>2867</v>
      </c>
      <c r="E125" s="3" t="s">
        <v>2866</v>
      </c>
      <c r="F125" s="3" t="s">
        <v>2864</v>
      </c>
      <c r="G125" s="3" t="s">
        <v>2</v>
      </c>
      <c r="H125" s="12" t="s">
        <v>2605</v>
      </c>
      <c r="I125" s="3" t="str">
        <f>_xlfn.XLOOKUP(A125,'[1]2022 subscription Journals'!$A:$A,'[1]2022 subscription Journals'!$I:$I)</f>
        <v>Agriculture, Aquaculture &amp; Food Science</v>
      </c>
      <c r="J125" s="3" t="str">
        <f>_xlfn.XLOOKUP(A125,'[1]2022 subscription Journals'!$A:$A,'[1]2022 subscription Journals'!$J:$J)</f>
        <v>General Aquaculture, Fisheries &amp; Fish Science</v>
      </c>
      <c r="K125" s="3">
        <v>1997</v>
      </c>
      <c r="L125" s="3">
        <v>6</v>
      </c>
      <c r="M125" s="3">
        <v>31</v>
      </c>
      <c r="N125" s="3">
        <v>6</v>
      </c>
      <c r="O125" s="3">
        <v>2022</v>
      </c>
      <c r="P125" s="3" t="s">
        <v>2868</v>
      </c>
      <c r="Q125" s="3" t="s">
        <v>2863</v>
      </c>
      <c r="R125" s="3">
        <v>2.786</v>
      </c>
      <c r="S125" s="3">
        <v>2</v>
      </c>
      <c r="T125" s="3" t="s">
        <v>2865</v>
      </c>
    </row>
    <row r="126" spans="1:20">
      <c r="A126" s="26" t="s">
        <v>2862</v>
      </c>
      <c r="B126" s="3" t="s">
        <v>2861</v>
      </c>
      <c r="C126" s="3" t="s">
        <v>2860</v>
      </c>
      <c r="D126" s="3" t="s">
        <v>2858</v>
      </c>
      <c r="E126" s="3" t="s">
        <v>2857</v>
      </c>
      <c r="F126" s="3" t="s">
        <v>2855</v>
      </c>
      <c r="G126" s="3" t="s">
        <v>2</v>
      </c>
      <c r="H126" s="12" t="s">
        <v>2605</v>
      </c>
      <c r="I126" s="3" t="str">
        <f>_xlfn.XLOOKUP(A126,'[1]2022 subscription Journals'!$A:$A,'[1]2022 subscription Journals'!$I:$I)</f>
        <v>Agriculture, Aquaculture &amp; Food Science</v>
      </c>
      <c r="J126" s="3" t="str">
        <f>_xlfn.XLOOKUP(A126,'[1]2022 subscription Journals'!$A:$A,'[1]2022 subscription Journals'!$J:$J)</f>
        <v>General Aquaculture, Fisheries &amp; Fish Science</v>
      </c>
      <c r="K126" s="3">
        <v>1997</v>
      </c>
      <c r="L126" s="3">
        <v>4</v>
      </c>
      <c r="M126" s="3">
        <v>29</v>
      </c>
      <c r="N126" s="3">
        <v>6</v>
      </c>
      <c r="O126" s="3">
        <v>2022</v>
      </c>
      <c r="P126" s="3" t="s">
        <v>2859</v>
      </c>
      <c r="Q126" s="3" t="s">
        <v>0</v>
      </c>
      <c r="R126" s="3">
        <v>1.8939999999999999</v>
      </c>
      <c r="S126" s="3">
        <v>2</v>
      </c>
      <c r="T126" s="3" t="s">
        <v>2856</v>
      </c>
    </row>
    <row r="127" spans="1:20">
      <c r="A127" s="26" t="s">
        <v>2854</v>
      </c>
      <c r="B127" s="3" t="s">
        <v>2853</v>
      </c>
      <c r="C127" s="3" t="s">
        <v>2852</v>
      </c>
      <c r="D127" s="3" t="s">
        <v>2850</v>
      </c>
      <c r="E127" s="3" t="s">
        <v>2849</v>
      </c>
      <c r="F127" s="3" t="s">
        <v>2847</v>
      </c>
      <c r="G127" s="3" t="s">
        <v>2</v>
      </c>
      <c r="H127" s="12" t="s">
        <v>2605</v>
      </c>
      <c r="I127" s="3" t="str">
        <f>_xlfn.XLOOKUP(A127,'[1]2022 subscription Journals'!$A:$A,'[1]2022 subscription Journals'!$I:$I)</f>
        <v>Agriculture, Aquaculture &amp; Food Science</v>
      </c>
      <c r="J127" s="3" t="str">
        <f>_xlfn.XLOOKUP(A127,'[1]2022 subscription Journals'!$A:$A,'[1]2022 subscription Journals'!$J:$J)</f>
        <v>General Aquaculture, Fisheries &amp; Fish Science</v>
      </c>
      <c r="K127" s="3">
        <v>2000</v>
      </c>
      <c r="L127" s="3">
        <v>1</v>
      </c>
      <c r="M127" s="3">
        <v>23</v>
      </c>
      <c r="N127" s="3">
        <v>6</v>
      </c>
      <c r="O127" s="3">
        <v>2022</v>
      </c>
      <c r="P127" s="3" t="s">
        <v>2851</v>
      </c>
      <c r="Q127" s="3" t="s">
        <v>0</v>
      </c>
      <c r="R127" s="3">
        <v>7.218</v>
      </c>
      <c r="S127" s="3">
        <v>1</v>
      </c>
      <c r="T127" s="3" t="s">
        <v>2848</v>
      </c>
    </row>
    <row r="128" spans="1:20">
      <c r="A128" s="26" t="s">
        <v>2846</v>
      </c>
      <c r="B128" s="3" t="s">
        <v>2845</v>
      </c>
      <c r="C128" s="3" t="s">
        <v>2844</v>
      </c>
      <c r="D128" s="3" t="s">
        <v>2842</v>
      </c>
      <c r="E128" s="3" t="s">
        <v>2841</v>
      </c>
      <c r="F128" s="3" t="s">
        <v>2839</v>
      </c>
      <c r="G128" s="3" t="s">
        <v>2</v>
      </c>
      <c r="H128" s="12" t="s">
        <v>2605</v>
      </c>
      <c r="I128" s="3" t="str">
        <f>_xlfn.XLOOKUP(A128,'[1]2022 subscription Journals'!$A:$A,'[1]2022 subscription Journals'!$I:$I)</f>
        <v>Agriculture, Aquaculture &amp; Food Science</v>
      </c>
      <c r="J128" s="3" t="str">
        <f>_xlfn.XLOOKUP(A128,'[1]2022 subscription Journals'!$A:$A,'[1]2022 subscription Journals'!$J:$J)</f>
        <v>General Aquaculture, Fisheries &amp; Fish Science</v>
      </c>
      <c r="K128" s="3">
        <v>1997</v>
      </c>
      <c r="L128" s="3">
        <v>28</v>
      </c>
      <c r="M128" s="3">
        <v>53</v>
      </c>
      <c r="N128" s="3">
        <v>18</v>
      </c>
      <c r="O128" s="3">
        <v>2022</v>
      </c>
      <c r="P128" s="3" t="s">
        <v>2843</v>
      </c>
      <c r="Q128" s="3" t="s">
        <v>0</v>
      </c>
      <c r="R128" s="3">
        <v>2.0819999999999999</v>
      </c>
      <c r="S128" s="3">
        <v>2</v>
      </c>
      <c r="T128" s="3" t="s">
        <v>2840</v>
      </c>
    </row>
    <row r="129" spans="1:20">
      <c r="A129" s="26" t="s">
        <v>2838</v>
      </c>
      <c r="B129" s="3" t="s">
        <v>2837</v>
      </c>
      <c r="C129" s="3" t="s">
        <v>2836</v>
      </c>
      <c r="D129" s="3" t="s">
        <v>2834</v>
      </c>
      <c r="E129" s="3" t="s">
        <v>2833</v>
      </c>
      <c r="F129" s="3" t="s">
        <v>2831</v>
      </c>
      <c r="G129" s="3" t="s">
        <v>2</v>
      </c>
      <c r="H129" s="12" t="s">
        <v>2605</v>
      </c>
      <c r="I129" s="3" t="str">
        <f>_xlfn.XLOOKUP(A129,'[1]2022 subscription Journals'!$A:$A,'[1]2022 subscription Journals'!$I:$I)</f>
        <v>Earth, Space &amp; Environmental Sciences</v>
      </c>
      <c r="J129" s="3" t="str">
        <f>_xlfn.XLOOKUP(A129,'[1]2022 subscription Journals'!$A:$A,'[1]2022 subscription Journals'!$J:$J)</f>
        <v>Geochemistry &amp; Mineralogy</v>
      </c>
      <c r="K129" s="3">
        <v>2010</v>
      </c>
      <c r="L129" s="3">
        <v>43</v>
      </c>
      <c r="M129" s="3">
        <v>57</v>
      </c>
      <c r="N129" s="3">
        <v>12</v>
      </c>
      <c r="O129" s="3">
        <v>2022</v>
      </c>
      <c r="P129" s="3" t="s">
        <v>2835</v>
      </c>
      <c r="Q129" s="3" t="s">
        <v>2830</v>
      </c>
      <c r="R129" s="3">
        <v>2.4870000000000001</v>
      </c>
      <c r="S129" s="3">
        <v>2</v>
      </c>
      <c r="T129" s="3" t="s">
        <v>2832</v>
      </c>
    </row>
    <row r="130" spans="1:20">
      <c r="A130" s="26" t="s">
        <v>2829</v>
      </c>
      <c r="B130" s="3" t="s">
        <v>2828</v>
      </c>
      <c r="C130" s="3" t="s">
        <v>2827</v>
      </c>
      <c r="D130" s="3" t="s">
        <v>2825</v>
      </c>
      <c r="E130" s="3" t="s">
        <v>2824</v>
      </c>
      <c r="F130" s="3" t="s">
        <v>2822</v>
      </c>
      <c r="G130" s="3" t="s">
        <v>2</v>
      </c>
      <c r="H130" s="12" t="s">
        <v>2605</v>
      </c>
      <c r="I130" s="3" t="str">
        <f>_xlfn.XLOOKUP(A130,'[1]2022 subscription Journals'!$A:$A,'[1]2022 subscription Journals'!$I:$I)</f>
        <v>Earth, Space &amp; Environmental Sciences</v>
      </c>
      <c r="J130" s="3" t="str">
        <f>_xlfn.XLOOKUP(A130,'[1]2022 subscription Journals'!$A:$A,'[1]2022 subscription Journals'!$J:$J)</f>
        <v>Geochemistry &amp; Mineralogy</v>
      </c>
      <c r="K130" s="3">
        <v>1997</v>
      </c>
      <c r="L130" s="3">
        <v>15</v>
      </c>
      <c r="M130" s="3">
        <v>40</v>
      </c>
      <c r="N130" s="3">
        <v>9</v>
      </c>
      <c r="O130" s="3">
        <v>2022</v>
      </c>
      <c r="P130" s="3" t="s">
        <v>2826</v>
      </c>
      <c r="Q130" s="3" t="s">
        <v>0</v>
      </c>
      <c r="R130" s="3">
        <v>4.8499999999999996</v>
      </c>
      <c r="S130" s="3">
        <v>1</v>
      </c>
      <c r="T130" s="3" t="s">
        <v>2823</v>
      </c>
    </row>
    <row r="131" spans="1:20">
      <c r="A131" s="26" t="s">
        <v>2821</v>
      </c>
      <c r="B131" s="3" t="s">
        <v>2820</v>
      </c>
      <c r="C131" s="3" t="s">
        <v>2819</v>
      </c>
      <c r="D131" s="3" t="s">
        <v>2817</v>
      </c>
      <c r="E131" s="3" t="s">
        <v>2816</v>
      </c>
      <c r="F131" s="3" t="s">
        <v>2814</v>
      </c>
      <c r="G131" s="3" t="s">
        <v>2</v>
      </c>
      <c r="H131" s="12" t="s">
        <v>2605</v>
      </c>
      <c r="I131" s="3" t="str">
        <f>_xlfn.XLOOKUP(A131,'[1]2022 subscription Journals'!$A:$A,'[1]2022 subscription Journals'!$I:$I)</f>
        <v>Earth, Space &amp; Environmental Sciences</v>
      </c>
      <c r="J131" s="3" t="str">
        <f>_xlfn.XLOOKUP(A131,'[1]2022 subscription Journals'!$A:$A,'[1]2022 subscription Journals'!$J:$J)</f>
        <v>Geochemistry &amp; Mineralogy</v>
      </c>
      <c r="K131" s="3">
        <v>1997</v>
      </c>
      <c r="L131" s="3">
        <v>21</v>
      </c>
      <c r="M131" s="3">
        <v>46</v>
      </c>
      <c r="N131" s="3">
        <v>4</v>
      </c>
      <c r="O131" s="3">
        <v>2022</v>
      </c>
      <c r="P131" s="3" t="s">
        <v>2818</v>
      </c>
      <c r="Q131" s="3" t="s">
        <v>2813</v>
      </c>
      <c r="R131" s="3">
        <v>3.62</v>
      </c>
      <c r="S131" s="3">
        <v>2</v>
      </c>
      <c r="T131" s="3" t="s">
        <v>2815</v>
      </c>
    </row>
    <row r="132" spans="1:20">
      <c r="A132" s="26" t="s">
        <v>2812</v>
      </c>
      <c r="B132" s="3" t="s">
        <v>2811</v>
      </c>
      <c r="C132" s="3" t="s">
        <v>2810</v>
      </c>
      <c r="D132" s="3" t="s">
        <v>2808</v>
      </c>
      <c r="E132" s="3" t="s">
        <v>2807</v>
      </c>
      <c r="F132" s="3" t="s">
        <v>2805</v>
      </c>
      <c r="G132" s="3" t="s">
        <v>2</v>
      </c>
      <c r="H132" s="12" t="s">
        <v>2605</v>
      </c>
      <c r="I132" s="3" t="str">
        <f>_xlfn.XLOOKUP(A132,'[1]2022 subscription Journals'!$A:$A,'[1]2022 subscription Journals'!$I:$I)</f>
        <v>Earth, Space &amp; Environmental Sciences</v>
      </c>
      <c r="J132" s="3" t="str">
        <f>_xlfn.XLOOKUP(A132,'[1]2022 subscription Journals'!$A:$A,'[1]2022 subscription Journals'!$J:$J)</f>
        <v>Geology &amp; Geophysics</v>
      </c>
      <c r="K132" s="3">
        <v>1997</v>
      </c>
      <c r="L132" s="3">
        <v>9</v>
      </c>
      <c r="M132" s="3">
        <v>34</v>
      </c>
      <c r="N132" s="3">
        <v>6</v>
      </c>
      <c r="O132" s="3">
        <v>2022</v>
      </c>
      <c r="P132" s="3" t="s">
        <v>2809</v>
      </c>
      <c r="Q132" s="3" t="s">
        <v>0</v>
      </c>
      <c r="R132" s="3">
        <v>3.0369999999999999</v>
      </c>
      <c r="S132" s="3">
        <v>2</v>
      </c>
      <c r="T132" s="3" t="s">
        <v>2806</v>
      </c>
    </row>
    <row r="133" spans="1:20">
      <c r="A133" s="26" t="s">
        <v>2804</v>
      </c>
      <c r="B133" s="3" t="s">
        <v>2803</v>
      </c>
      <c r="C133" s="3" t="s">
        <v>2802</v>
      </c>
      <c r="D133" s="3" t="s">
        <v>2800</v>
      </c>
      <c r="E133" s="3" t="s">
        <v>2799</v>
      </c>
      <c r="F133" s="3" t="s">
        <v>2797</v>
      </c>
      <c r="G133" s="3" t="s">
        <v>2</v>
      </c>
      <c r="H133" s="12" t="s">
        <v>2605</v>
      </c>
      <c r="I133" s="3" t="str">
        <f>_xlfn.XLOOKUP(A133,'[1]2022 subscription Journals'!$A:$A,'[1]2022 subscription Journals'!$I:$I)</f>
        <v>Earth, Space &amp; Environmental Sciences</v>
      </c>
      <c r="J133" s="3" t="str">
        <f>_xlfn.XLOOKUP(A133,'[1]2022 subscription Journals'!$A:$A,'[1]2022 subscription Journals'!$J:$J)</f>
        <v>Geology &amp; Geophysics</v>
      </c>
      <c r="K133" s="3">
        <v>1997</v>
      </c>
      <c r="L133" s="3">
        <v>6</v>
      </c>
      <c r="M133" s="3">
        <v>31</v>
      </c>
      <c r="N133" s="3">
        <v>1</v>
      </c>
      <c r="O133" s="3">
        <v>2022</v>
      </c>
      <c r="P133" s="3" t="s">
        <v>2801</v>
      </c>
      <c r="Q133" s="3" t="s">
        <v>2796</v>
      </c>
      <c r="R133" s="3">
        <v>1.5580000000000001</v>
      </c>
      <c r="S133" s="3">
        <v>4</v>
      </c>
      <c r="T133" s="3" t="s">
        <v>2798</v>
      </c>
    </row>
    <row r="134" spans="1:20">
      <c r="A134" s="26" t="s">
        <v>2795</v>
      </c>
      <c r="B134" s="3" t="s">
        <v>2794</v>
      </c>
      <c r="C134" s="3" t="s">
        <v>2793</v>
      </c>
      <c r="D134" s="3" t="s">
        <v>2791</v>
      </c>
      <c r="E134" s="3" t="s">
        <v>2790</v>
      </c>
      <c r="F134" s="3" t="s">
        <v>2788</v>
      </c>
      <c r="G134" s="3" t="s">
        <v>2</v>
      </c>
      <c r="H134" s="12" t="s">
        <v>2605</v>
      </c>
      <c r="I134" s="3" t="str">
        <f>_xlfn.XLOOKUP(A134,'[1]2022 subscription Journals'!$A:$A,'[1]2022 subscription Journals'!$I:$I)</f>
        <v>Earth, Space &amp; Environmental Sciences</v>
      </c>
      <c r="J134" s="3" t="str">
        <f>_xlfn.XLOOKUP(A134,'[1]2022 subscription Journals'!$A:$A,'[1]2022 subscription Journals'!$J:$J)</f>
        <v>Geology &amp; Geophysics</v>
      </c>
      <c r="K134" s="3">
        <v>1997</v>
      </c>
      <c r="L134" s="3">
        <v>45</v>
      </c>
      <c r="M134" s="3">
        <v>70</v>
      </c>
      <c r="N134" s="3">
        <v>9</v>
      </c>
      <c r="O134" s="3">
        <v>2022</v>
      </c>
      <c r="P134" s="3" t="s">
        <v>2792</v>
      </c>
      <c r="Q134" s="3" t="s">
        <v>2754</v>
      </c>
      <c r="R134" s="3">
        <v>1.742</v>
      </c>
      <c r="S134" s="3">
        <v>3</v>
      </c>
      <c r="T134" s="3" t="s">
        <v>2789</v>
      </c>
    </row>
    <row r="135" spans="1:20">
      <c r="A135" s="26" t="s">
        <v>2787</v>
      </c>
      <c r="B135" s="3" t="s">
        <v>2786</v>
      </c>
      <c r="C135" s="3" t="s">
        <v>2785</v>
      </c>
      <c r="D135" s="3" t="s">
        <v>2783</v>
      </c>
      <c r="E135" s="3" t="s">
        <v>2782</v>
      </c>
      <c r="F135" s="3" t="s">
        <v>2780</v>
      </c>
      <c r="G135" s="3" t="s">
        <v>2</v>
      </c>
      <c r="H135" s="12" t="s">
        <v>2605</v>
      </c>
      <c r="I135" s="3" t="str">
        <f>_xlfn.XLOOKUP(A135,'[1]2022 subscription Journals'!$A:$A,'[1]2022 subscription Journals'!$I:$I)</f>
        <v>Earth, Space &amp; Environmental Sciences</v>
      </c>
      <c r="J135" s="3" t="str">
        <f>_xlfn.XLOOKUP(A135,'[1]2022 subscription Journals'!$A:$A,'[1]2022 subscription Journals'!$J:$J)</f>
        <v>Geology &amp; Geophysics</v>
      </c>
      <c r="K135" s="3">
        <v>1996</v>
      </c>
      <c r="L135" s="3">
        <v>31</v>
      </c>
      <c r="M135" s="3">
        <v>57</v>
      </c>
      <c r="N135" s="3">
        <v>12</v>
      </c>
      <c r="O135" s="3">
        <v>2022</v>
      </c>
      <c r="P135" s="3" t="s">
        <v>2784</v>
      </c>
      <c r="Q135" s="3" t="s">
        <v>0</v>
      </c>
      <c r="R135" s="3">
        <v>2.4889999999999999</v>
      </c>
      <c r="S135" s="3">
        <v>3</v>
      </c>
      <c r="T135" s="3" t="s">
        <v>2781</v>
      </c>
    </row>
    <row r="136" spans="1:20">
      <c r="A136" s="26" t="s">
        <v>2779</v>
      </c>
      <c r="B136" s="3" t="s">
        <v>2778</v>
      </c>
      <c r="C136" s="3" t="s">
        <v>2777</v>
      </c>
      <c r="D136" s="3" t="s">
        <v>2775</v>
      </c>
      <c r="E136" s="3" t="s">
        <v>2774</v>
      </c>
      <c r="F136" s="3" t="s">
        <v>2772</v>
      </c>
      <c r="G136" s="3" t="s">
        <v>2</v>
      </c>
      <c r="H136" s="12" t="s">
        <v>2605</v>
      </c>
      <c r="I136" s="3" t="str">
        <f>_xlfn.XLOOKUP(A136,'[1]2022 subscription Journals'!$A:$A,'[1]2022 subscription Journals'!$I:$I)</f>
        <v>Earth, Space &amp; Environmental Sciences</v>
      </c>
      <c r="J136" s="3" t="str">
        <f>_xlfn.XLOOKUP(A136,'[1]2022 subscription Journals'!$A:$A,'[1]2022 subscription Journals'!$J:$J)</f>
        <v>Geology &amp; Geophysics</v>
      </c>
      <c r="K136" s="3">
        <v>1997</v>
      </c>
      <c r="L136" s="3">
        <v>9</v>
      </c>
      <c r="M136" s="3">
        <v>34</v>
      </c>
      <c r="N136" s="3">
        <v>6</v>
      </c>
      <c r="O136" s="3">
        <v>2022</v>
      </c>
      <c r="P136" s="3" t="s">
        <v>2776</v>
      </c>
      <c r="Q136" s="3" t="s">
        <v>2754</v>
      </c>
      <c r="R136" s="3">
        <v>4.3079999999999998</v>
      </c>
      <c r="S136" s="3">
        <v>1</v>
      </c>
      <c r="T136" s="3" t="s">
        <v>2773</v>
      </c>
    </row>
    <row r="137" spans="1:20">
      <c r="A137" s="26" t="s">
        <v>2771</v>
      </c>
      <c r="B137" s="3" t="s">
        <v>2770</v>
      </c>
      <c r="C137" s="3" t="s">
        <v>2769</v>
      </c>
      <c r="D137" s="3" t="s">
        <v>2767</v>
      </c>
      <c r="E137" s="3" t="s">
        <v>2766</v>
      </c>
      <c r="F137" s="3" t="s">
        <v>2764</v>
      </c>
      <c r="G137" s="3" t="s">
        <v>2</v>
      </c>
      <c r="H137" s="12" t="s">
        <v>2605</v>
      </c>
      <c r="I137" s="3" t="str">
        <f>_xlfn.XLOOKUP(A137,'[1]2022 subscription Journals'!$A:$A,'[1]2022 subscription Journals'!$I:$I)</f>
        <v>Earth, Space &amp; Environmental Sciences</v>
      </c>
      <c r="J137" s="3" t="str">
        <f>_xlfn.XLOOKUP(A137,'[1]2022 subscription Journals'!$A:$A,'[1]2022 subscription Journals'!$J:$J)</f>
        <v>Geomorphology</v>
      </c>
      <c r="K137" s="3">
        <v>1996</v>
      </c>
      <c r="L137" s="3">
        <v>21</v>
      </c>
      <c r="M137" s="3">
        <v>47</v>
      </c>
      <c r="N137" s="3">
        <v>15</v>
      </c>
      <c r="O137" s="3">
        <v>2022</v>
      </c>
      <c r="P137" s="3" t="s">
        <v>2768</v>
      </c>
      <c r="Q137" s="3" t="s">
        <v>2763</v>
      </c>
      <c r="R137" s="3">
        <v>4.133</v>
      </c>
      <c r="S137" s="3">
        <v>1</v>
      </c>
      <c r="T137" s="3" t="s">
        <v>2765</v>
      </c>
    </row>
    <row r="138" spans="1:20">
      <c r="A138" s="27" t="s">
        <v>2762</v>
      </c>
      <c r="B138" s="3" t="s">
        <v>2761</v>
      </c>
      <c r="C138" s="3" t="s">
        <v>2760</v>
      </c>
      <c r="D138" s="2" t="s">
        <v>2758</v>
      </c>
      <c r="E138" s="2" t="s">
        <v>2757</v>
      </c>
      <c r="F138" s="3" t="s">
        <v>2755</v>
      </c>
      <c r="G138" s="2" t="s">
        <v>2</v>
      </c>
      <c r="H138" s="12" t="s">
        <v>2605</v>
      </c>
      <c r="I138" s="3" t="str">
        <f>_xlfn.XLOOKUP(A138,'[1]2022 subscription Journals'!$A:$A,'[1]2022 subscription Journals'!$I:$I)</f>
        <v>Earth, Space &amp; Environmental Sciences</v>
      </c>
      <c r="J138" s="3" t="str">
        <f>_xlfn.XLOOKUP(A138,'[1]2022 subscription Journals'!$A:$A,'[1]2022 subscription Journals'!$J:$J)</f>
        <v>Geophysics</v>
      </c>
      <c r="K138" s="3">
        <v>2003</v>
      </c>
      <c r="L138" s="3">
        <v>1</v>
      </c>
      <c r="M138" s="3">
        <v>20</v>
      </c>
      <c r="N138" s="3">
        <v>6</v>
      </c>
      <c r="O138" s="3">
        <v>2022</v>
      </c>
      <c r="P138" s="3" t="s">
        <v>2759</v>
      </c>
      <c r="Q138" s="3" t="s">
        <v>2754</v>
      </c>
      <c r="R138" s="3">
        <v>2.0329999999999999</v>
      </c>
      <c r="S138" s="3">
        <v>3</v>
      </c>
      <c r="T138" s="2" t="s">
        <v>2756</v>
      </c>
    </row>
    <row r="139" spans="1:20">
      <c r="A139" s="26" t="s">
        <v>2753</v>
      </c>
      <c r="B139" s="3" t="s">
        <v>2752</v>
      </c>
      <c r="C139" s="3" t="s">
        <v>2751</v>
      </c>
      <c r="D139" s="3" t="s">
        <v>2749</v>
      </c>
      <c r="E139" s="3" t="s">
        <v>2748</v>
      </c>
      <c r="F139" s="3" t="s">
        <v>2746</v>
      </c>
      <c r="G139" s="3" t="s">
        <v>2</v>
      </c>
      <c r="H139" s="12" t="s">
        <v>2605</v>
      </c>
      <c r="I139" s="3" t="str">
        <f>_xlfn.XLOOKUP(A139,'[1]2022 subscription Journals'!$A:$A,'[1]2022 subscription Journals'!$I:$I)</f>
        <v>Earth, Space &amp; Environmental Sciences</v>
      </c>
      <c r="J139" s="3" t="str">
        <f>_xlfn.XLOOKUP(A139,'[1]2022 subscription Journals'!$A:$A,'[1]2022 subscription Journals'!$J:$J)</f>
        <v>Hydrological Sciences</v>
      </c>
      <c r="K139" s="3">
        <v>1996</v>
      </c>
      <c r="L139" s="3">
        <v>12</v>
      </c>
      <c r="M139" s="3">
        <v>38</v>
      </c>
      <c r="N139" s="3">
        <v>10</v>
      </c>
      <c r="O139" s="3">
        <v>2022</v>
      </c>
      <c r="P139" s="3" t="s">
        <v>2750</v>
      </c>
      <c r="Q139" s="3" t="s">
        <v>0</v>
      </c>
      <c r="R139" s="3">
        <v>2.4430000000000001</v>
      </c>
      <c r="S139" s="3">
        <v>3</v>
      </c>
      <c r="T139" s="3" t="s">
        <v>2747</v>
      </c>
    </row>
    <row r="140" spans="1:20">
      <c r="A140" s="30" t="s">
        <v>2745</v>
      </c>
      <c r="B140" s="3" t="s">
        <v>2744</v>
      </c>
      <c r="C140" s="3" t="s">
        <v>2743</v>
      </c>
      <c r="D140" s="3" t="s">
        <v>2741</v>
      </c>
      <c r="E140" s="2" t="s">
        <v>2740</v>
      </c>
      <c r="F140" s="3" t="s">
        <v>2738</v>
      </c>
      <c r="G140" s="3" t="s">
        <v>2</v>
      </c>
      <c r="H140" s="12" t="s">
        <v>2605</v>
      </c>
      <c r="I140" s="3" t="str">
        <f>_xlfn.XLOOKUP(A140,'[1]2022 subscription Journals'!$A:$A,'[1]2022 subscription Journals'!$I:$I)</f>
        <v>Earth, Space &amp; Environmental Sciences</v>
      </c>
      <c r="J140" s="3" t="str">
        <f>_xlfn.XLOOKUP(A140,'[1]2022 subscription Journals'!$A:$A,'[1]2022 subscription Journals'!$J:$J)</f>
        <v>Hydrological Sciences</v>
      </c>
      <c r="K140" s="3">
        <v>2008</v>
      </c>
      <c r="L140" s="3">
        <v>1</v>
      </c>
      <c r="M140" s="3">
        <v>15</v>
      </c>
      <c r="N140" s="3">
        <v>8</v>
      </c>
      <c r="O140" s="3">
        <v>2022</v>
      </c>
      <c r="P140" s="3" t="s">
        <v>2742</v>
      </c>
      <c r="Q140" s="3" t="s">
        <v>0</v>
      </c>
      <c r="R140" s="3">
        <v>2.843</v>
      </c>
      <c r="S140" s="3">
        <v>2</v>
      </c>
      <c r="T140" s="2" t="s">
        <v>2739</v>
      </c>
    </row>
    <row r="141" spans="1:20">
      <c r="A141" s="26" t="s">
        <v>2737</v>
      </c>
      <c r="B141" s="3" t="s">
        <v>2736</v>
      </c>
      <c r="C141" s="3" t="s">
        <v>2735</v>
      </c>
      <c r="D141" s="13" t="s">
        <v>2733</v>
      </c>
      <c r="E141" s="3" t="s">
        <v>2732</v>
      </c>
      <c r="F141" s="3" t="s">
        <v>2730</v>
      </c>
      <c r="G141" s="3" t="s">
        <v>2</v>
      </c>
      <c r="H141" s="12" t="s">
        <v>2605</v>
      </c>
      <c r="I141" s="3" t="str">
        <f>_xlfn.XLOOKUP(A141,'[1]2022 subscription Journals'!$A:$A,'[1]2022 subscription Journals'!$I:$I)</f>
        <v>Business, Economics, Finance &amp; Accounting</v>
      </c>
      <c r="J141" s="3" t="str">
        <f>_xlfn.XLOOKUP(A141,'[1]2022 subscription Journals'!$A:$A,'[1]2022 subscription Journals'!$J:$J)</f>
        <v>Oil &amp; Energy Economics</v>
      </c>
      <c r="K141" s="3">
        <v>2001</v>
      </c>
      <c r="L141" s="3">
        <v>18</v>
      </c>
      <c r="M141" s="3">
        <v>38</v>
      </c>
      <c r="N141" s="3">
        <v>12</v>
      </c>
      <c r="O141" s="3">
        <v>2022</v>
      </c>
      <c r="P141" s="3" t="s">
        <v>2734</v>
      </c>
      <c r="Q141" s="3" t="s">
        <v>0</v>
      </c>
      <c r="R141" s="3"/>
      <c r="S141" s="3"/>
      <c r="T141" s="3" t="s">
        <v>2731</v>
      </c>
    </row>
    <row r="142" spans="1:20">
      <c r="A142" s="30" t="s">
        <v>2729</v>
      </c>
      <c r="B142" s="3" t="s">
        <v>2728</v>
      </c>
      <c r="C142" s="3" t="s">
        <v>2727</v>
      </c>
      <c r="D142" s="3" t="s">
        <v>2725</v>
      </c>
      <c r="E142" s="3" t="s">
        <v>2724</v>
      </c>
      <c r="F142" s="3" t="s">
        <v>2722</v>
      </c>
      <c r="G142" s="3" t="s">
        <v>2</v>
      </c>
      <c r="H142" s="12" t="s">
        <v>2605</v>
      </c>
      <c r="I142" s="3" t="str">
        <f>_xlfn.XLOOKUP(A142,'[1]2022 subscription Journals'!$A:$A,'[1]2022 subscription Journals'!$I:$I)</f>
        <v>Earth, Space &amp; Environmental Sciences</v>
      </c>
      <c r="J142" s="3" t="str">
        <f>_xlfn.XLOOKUP(A142,'[1]2022 subscription Journals'!$A:$A,'[1]2022 subscription Journals'!$J:$J)</f>
        <v>Paleontology, Paleobiology &amp; Geobiology</v>
      </c>
      <c r="K142" s="3">
        <v>2015</v>
      </c>
      <c r="L142" s="3">
        <v>1</v>
      </c>
      <c r="M142" s="3">
        <v>8</v>
      </c>
      <c r="N142" s="3">
        <v>6</v>
      </c>
      <c r="O142" s="3">
        <v>2022</v>
      </c>
      <c r="P142" s="3" t="s">
        <v>2726</v>
      </c>
      <c r="Q142" s="3" t="s">
        <v>2714</v>
      </c>
      <c r="R142" s="3">
        <v>2.3610000000000002</v>
      </c>
      <c r="S142" s="3">
        <v>1</v>
      </c>
      <c r="T142" s="3" t="s">
        <v>2723</v>
      </c>
    </row>
    <row r="143" spans="1:20">
      <c r="A143" s="26" t="s">
        <v>2721</v>
      </c>
      <c r="B143" s="3" t="s">
        <v>2720</v>
      </c>
      <c r="C143" s="3" t="s">
        <v>2719</v>
      </c>
      <c r="D143" s="3" t="s">
        <v>2717</v>
      </c>
      <c r="E143" s="3" t="s">
        <v>2708</v>
      </c>
      <c r="F143" s="3" t="s">
        <v>2715</v>
      </c>
      <c r="G143" s="3" t="s">
        <v>2</v>
      </c>
      <c r="H143" s="12" t="s">
        <v>2605</v>
      </c>
      <c r="I143" s="3" t="str">
        <f>_xlfn.XLOOKUP(A143,'[1]2022 subscription Journals'!$A:$A,'[1]2022 subscription Journals'!$I:$I)</f>
        <v>Earth, Space &amp; Environmental Sciences</v>
      </c>
      <c r="J143" s="3" t="str">
        <f>_xlfn.XLOOKUP(A143,'[1]2022 subscription Journals'!$A:$A,'[1]2022 subscription Journals'!$J:$J)</f>
        <v>Paleontology, Paleobiology &amp; Geobiology</v>
      </c>
      <c r="K143" s="3">
        <v>1999</v>
      </c>
      <c r="L143" s="3">
        <v>42</v>
      </c>
      <c r="M143" s="3">
        <v>65</v>
      </c>
      <c r="N143" s="3">
        <v>6</v>
      </c>
      <c r="O143" s="3">
        <v>2022</v>
      </c>
      <c r="P143" s="3" t="s">
        <v>2718</v>
      </c>
      <c r="Q143" s="3" t="s">
        <v>2714</v>
      </c>
      <c r="R143" s="3">
        <v>4.0730000000000004</v>
      </c>
      <c r="S143" s="3">
        <v>1</v>
      </c>
      <c r="T143" s="3" t="s">
        <v>2716</v>
      </c>
    </row>
    <row r="144" spans="1:20">
      <c r="A144" s="26" t="s">
        <v>2713</v>
      </c>
      <c r="B144" s="3" t="s">
        <v>2712</v>
      </c>
      <c r="C144" s="3" t="s">
        <v>2711</v>
      </c>
      <c r="D144" s="3" t="s">
        <v>2709</v>
      </c>
      <c r="E144" s="3" t="s">
        <v>2708</v>
      </c>
      <c r="F144" s="3" t="s">
        <v>2706</v>
      </c>
      <c r="G144" s="3" t="s">
        <v>2</v>
      </c>
      <c r="H144" s="12" t="s">
        <v>2605</v>
      </c>
      <c r="I144" s="3" t="str">
        <f>_xlfn.XLOOKUP(A144,'[1]2022 subscription Journals'!$A:$A,'[1]2022 subscription Journals'!$I:$I)</f>
        <v>Earth, Space &amp; Environmental Sciences</v>
      </c>
      <c r="J144" s="3" t="str">
        <f>_xlfn.XLOOKUP(A144,'[1]2022 subscription Journals'!$A:$A,'[1]2022 subscription Journals'!$J:$J)</f>
        <v>Paleontology, Paleobiology &amp; Geobiology</v>
      </c>
      <c r="K144" s="3">
        <v>1997</v>
      </c>
      <c r="L144" s="3">
        <v>30</v>
      </c>
      <c r="M144" s="3">
        <v>55</v>
      </c>
      <c r="N144" s="3">
        <v>4</v>
      </c>
      <c r="O144" s="3">
        <v>2022</v>
      </c>
      <c r="P144" s="3" t="s">
        <v>2710</v>
      </c>
      <c r="Q144" s="3" t="s">
        <v>2705</v>
      </c>
      <c r="R144" s="3">
        <v>2.2469999999999999</v>
      </c>
      <c r="S144" s="3">
        <v>1</v>
      </c>
      <c r="T144" s="3" t="s">
        <v>2707</v>
      </c>
    </row>
    <row r="145" spans="1:20">
      <c r="A145" s="26" t="s">
        <v>2704</v>
      </c>
      <c r="B145" s="3" t="s">
        <v>2703</v>
      </c>
      <c r="C145" s="3" t="s">
        <v>2702</v>
      </c>
      <c r="D145" s="3" t="s">
        <v>2700</v>
      </c>
      <c r="E145" s="3" t="s">
        <v>2699</v>
      </c>
      <c r="F145" s="3" t="s">
        <v>2697</v>
      </c>
      <c r="G145" s="3" t="s">
        <v>2</v>
      </c>
      <c r="H145" s="12" t="s">
        <v>2605</v>
      </c>
      <c r="I145" s="3" t="str">
        <f>_xlfn.XLOOKUP(A145,'[1]2022 subscription Journals'!$A:$A,'[1]2022 subscription Journals'!$I:$I)</f>
        <v>Earth, Space &amp; Environmental Sciences</v>
      </c>
      <c r="J145" s="3" t="str">
        <f>_xlfn.XLOOKUP(A145,'[1]2022 subscription Journals'!$A:$A,'[1]2022 subscription Journals'!$J:$J)</f>
        <v>Paleontology, Paleobiology &amp; Geobiology</v>
      </c>
      <c r="K145" s="3">
        <v>2003</v>
      </c>
      <c r="L145" s="3">
        <v>1</v>
      </c>
      <c r="M145" s="3">
        <v>20</v>
      </c>
      <c r="N145" s="3">
        <v>6</v>
      </c>
      <c r="O145" s="3">
        <v>2022</v>
      </c>
      <c r="P145" s="3" t="s">
        <v>2701</v>
      </c>
      <c r="Q145" s="3" t="s">
        <v>0</v>
      </c>
      <c r="R145" s="3">
        <v>4.407</v>
      </c>
      <c r="S145" s="3">
        <v>1</v>
      </c>
      <c r="T145" s="3" t="s">
        <v>2698</v>
      </c>
    </row>
    <row r="146" spans="1:20">
      <c r="A146" s="26" t="s">
        <v>2696</v>
      </c>
      <c r="B146" s="3" t="s">
        <v>2695</v>
      </c>
      <c r="C146" s="3" t="s">
        <v>2694</v>
      </c>
      <c r="D146" s="3" t="s">
        <v>2692</v>
      </c>
      <c r="E146" s="3" t="s">
        <v>2691</v>
      </c>
      <c r="F146" s="3" t="s">
        <v>2689</v>
      </c>
      <c r="G146" s="3" t="s">
        <v>2</v>
      </c>
      <c r="H146" s="12" t="s">
        <v>2605</v>
      </c>
      <c r="I146" s="3" t="str">
        <f>_xlfn.XLOOKUP(A146,'[1]2022 subscription Journals'!$A:$A,'[1]2022 subscription Journals'!$I:$I)</f>
        <v>Agriculture, Aquaculture &amp; Food Science</v>
      </c>
      <c r="J146" s="3" t="str">
        <f>_xlfn.XLOOKUP(A146,'[1]2022 subscription Journals'!$A:$A,'[1]2022 subscription Journals'!$J:$J)</f>
        <v>Pests, Diseases &amp; Weeds</v>
      </c>
      <c r="K146" s="3">
        <v>1997</v>
      </c>
      <c r="L146" s="3">
        <v>37</v>
      </c>
      <c r="M146" s="3">
        <v>62</v>
      </c>
      <c r="N146" s="3">
        <v>6</v>
      </c>
      <c r="O146" s="3">
        <v>2022</v>
      </c>
      <c r="P146" s="3" t="s">
        <v>2693</v>
      </c>
      <c r="Q146" s="3" t="s">
        <v>2688</v>
      </c>
      <c r="R146" s="3">
        <v>2.4239999999999999</v>
      </c>
      <c r="S146" s="3">
        <v>2</v>
      </c>
      <c r="T146" s="3" t="s">
        <v>2690</v>
      </c>
    </row>
    <row r="147" spans="1:20">
      <c r="A147" s="26" t="s">
        <v>2687</v>
      </c>
      <c r="B147" s="3" t="s">
        <v>2686</v>
      </c>
      <c r="C147" s="3" t="s">
        <v>2685</v>
      </c>
      <c r="D147" s="3" t="s">
        <v>2683</v>
      </c>
      <c r="E147" s="3" t="s">
        <v>2682</v>
      </c>
      <c r="F147" s="3" t="s">
        <v>2680</v>
      </c>
      <c r="G147" s="3" t="s">
        <v>2</v>
      </c>
      <c r="H147" s="12" t="s">
        <v>2605</v>
      </c>
      <c r="I147" s="3" t="str">
        <f>_xlfn.XLOOKUP(A147,'[1]2022 subscription Journals'!$A:$A,'[1]2022 subscription Journals'!$I:$I)</f>
        <v>Agriculture, Aquaculture &amp; Food Science</v>
      </c>
      <c r="J147" s="3" t="str">
        <f>_xlfn.XLOOKUP(A147,'[1]2022 subscription Journals'!$A:$A,'[1]2022 subscription Journals'!$J:$J)</f>
        <v>Pests, Diseases &amp; Weeds</v>
      </c>
      <c r="K147" s="3">
        <v>2001</v>
      </c>
      <c r="L147" s="3">
        <v>1</v>
      </c>
      <c r="M147" s="3">
        <v>22</v>
      </c>
      <c r="N147" s="3">
        <v>4</v>
      </c>
      <c r="O147" s="3">
        <v>2022</v>
      </c>
      <c r="P147" s="3" t="s">
        <v>2684</v>
      </c>
      <c r="Q147" s="3" t="s">
        <v>2679</v>
      </c>
      <c r="R147" s="3">
        <v>1.0589999999999999</v>
      </c>
      <c r="S147" s="3">
        <v>3</v>
      </c>
      <c r="T147" s="3" t="s">
        <v>2681</v>
      </c>
    </row>
    <row r="148" spans="1:20">
      <c r="A148" s="26" t="s">
        <v>2678</v>
      </c>
      <c r="B148" s="3" t="s">
        <v>2677</v>
      </c>
      <c r="C148" s="3" t="s">
        <v>2676</v>
      </c>
      <c r="D148" s="3" t="s">
        <v>2674</v>
      </c>
      <c r="E148" s="3" t="s">
        <v>2673</v>
      </c>
      <c r="F148" s="3" t="s">
        <v>2671</v>
      </c>
      <c r="G148" s="3" t="s">
        <v>2</v>
      </c>
      <c r="H148" s="12" t="s">
        <v>2605</v>
      </c>
      <c r="I148" s="3" t="str">
        <f>_xlfn.XLOOKUP(A148,'[1]2022 subscription Journals'!$A:$A,'[1]2022 subscription Journals'!$I:$I)</f>
        <v>Earth, Space &amp; Environmental Sciences</v>
      </c>
      <c r="J148" s="3" t="str">
        <f>_xlfn.XLOOKUP(A148,'[1]2022 subscription Journals'!$A:$A,'[1]2022 subscription Journals'!$J:$J)</f>
        <v>Sedimentology &amp; Stratigraphy</v>
      </c>
      <c r="K148" s="3">
        <v>1997</v>
      </c>
      <c r="L148" s="3">
        <v>44</v>
      </c>
      <c r="M148" s="3">
        <v>69</v>
      </c>
      <c r="N148" s="3">
        <v>7</v>
      </c>
      <c r="O148" s="3">
        <v>2022</v>
      </c>
      <c r="P148" s="3" t="s">
        <v>2675</v>
      </c>
      <c r="Q148" s="3" t="s">
        <v>2670</v>
      </c>
      <c r="R148" s="3">
        <v>4.1550000000000002</v>
      </c>
      <c r="S148" s="3">
        <v>1</v>
      </c>
      <c r="T148" s="3" t="s">
        <v>2672</v>
      </c>
    </row>
    <row r="149" spans="1:20">
      <c r="A149" s="26">
        <v>2045</v>
      </c>
      <c r="B149" s="3" t="s">
        <v>2669</v>
      </c>
      <c r="C149" s="3" t="s">
        <v>2668</v>
      </c>
      <c r="D149" s="3" t="s">
        <v>2666</v>
      </c>
      <c r="E149" s="3" t="s">
        <v>2665</v>
      </c>
      <c r="F149" s="3" t="s">
        <v>2663</v>
      </c>
      <c r="G149" s="3" t="s">
        <v>2</v>
      </c>
      <c r="H149" s="12" t="s">
        <v>2605</v>
      </c>
      <c r="I149" s="3" t="str">
        <f>_xlfn.XLOOKUP(A149,'[1]2022 subscription Journals'!$A:$A,'[1]2022 subscription Journals'!$I:$I)</f>
        <v>Agriculture, Aquaculture &amp; Food Science</v>
      </c>
      <c r="J149" s="3" t="str">
        <f>_xlfn.XLOOKUP(A149,'[1]2022 subscription Journals'!$A:$A,'[1]2022 subscription Journals'!$J:$J)</f>
        <v>Soil</v>
      </c>
      <c r="K149" s="3">
        <v>1999</v>
      </c>
      <c r="L149" s="3">
        <v>162</v>
      </c>
      <c r="M149" s="3">
        <v>185</v>
      </c>
      <c r="N149" s="3">
        <v>6</v>
      </c>
      <c r="O149" s="3">
        <v>2022</v>
      </c>
      <c r="P149" s="3" t="s">
        <v>2667</v>
      </c>
      <c r="Q149" s="3" t="s">
        <v>0</v>
      </c>
      <c r="R149" s="3">
        <v>2.4260000000000002</v>
      </c>
      <c r="S149" s="3">
        <v>2</v>
      </c>
      <c r="T149" s="3" t="s">
        <v>2664</v>
      </c>
    </row>
    <row r="150" spans="1:20">
      <c r="A150" s="26" t="s">
        <v>2662</v>
      </c>
      <c r="B150" s="3" t="s">
        <v>2661</v>
      </c>
      <c r="C150" s="3" t="s">
        <v>2660</v>
      </c>
      <c r="D150" s="3" t="s">
        <v>2658</v>
      </c>
      <c r="E150" s="3" t="s">
        <v>2657</v>
      </c>
      <c r="F150" s="3" t="s">
        <v>2655</v>
      </c>
      <c r="G150" s="3" t="s">
        <v>2</v>
      </c>
      <c r="H150" s="12" t="s">
        <v>2605</v>
      </c>
      <c r="I150" s="3" t="str">
        <f>_xlfn.XLOOKUP(A150,'[1]2022 subscription Journals'!$A:$A,'[1]2022 subscription Journals'!$I:$I)</f>
        <v>Earth, Space &amp; Environmental Sciences</v>
      </c>
      <c r="J150" s="3" t="str">
        <f>_xlfn.XLOOKUP(A150,'[1]2022 subscription Journals'!$A:$A,'[1]2022 subscription Journals'!$J:$J)</f>
        <v>Soil Science &amp; Geoarchaeology</v>
      </c>
      <c r="K150" s="3">
        <v>1997</v>
      </c>
      <c r="L150" s="3">
        <v>13</v>
      </c>
      <c r="M150" s="3">
        <v>38</v>
      </c>
      <c r="N150" s="3">
        <v>4</v>
      </c>
      <c r="O150" s="3">
        <v>2022</v>
      </c>
      <c r="P150" s="3" t="s">
        <v>2659</v>
      </c>
      <c r="Q150" s="3" t="s">
        <v>2638</v>
      </c>
      <c r="R150" s="3">
        <v>2.95</v>
      </c>
      <c r="S150" s="3">
        <v>3</v>
      </c>
      <c r="T150" s="3" t="s">
        <v>2656</v>
      </c>
    </row>
    <row r="151" spans="1:20">
      <c r="A151" s="26" t="s">
        <v>2654</v>
      </c>
      <c r="B151" s="3" t="s">
        <v>2653</v>
      </c>
      <c r="C151" s="3" t="s">
        <v>2652</v>
      </c>
      <c r="D151" s="3" t="s">
        <v>2650</v>
      </c>
      <c r="E151" s="3" t="s">
        <v>2649</v>
      </c>
      <c r="F151" s="3" t="s">
        <v>2647</v>
      </c>
      <c r="G151" s="3" t="s">
        <v>2</v>
      </c>
      <c r="H151" s="12" t="s">
        <v>2605</v>
      </c>
      <c r="I151" s="3" t="str">
        <f>_xlfn.XLOOKUP(A151,'[1]2022 subscription Journals'!$A:$A,'[1]2022 subscription Journals'!$I:$I)</f>
        <v>Earth, Space &amp; Environmental Sciences</v>
      </c>
      <c r="J151" s="3" t="str">
        <f>_xlfn.XLOOKUP(A151,'[1]2022 subscription Journals'!$A:$A,'[1]2022 subscription Journals'!$J:$J)</f>
        <v>Soil Science &amp; Geoarchaeology</v>
      </c>
      <c r="K151" s="3">
        <v>1996</v>
      </c>
      <c r="L151" s="3">
        <v>11</v>
      </c>
      <c r="M151" s="3">
        <v>37</v>
      </c>
      <c r="N151" s="3">
        <v>6</v>
      </c>
      <c r="O151" s="3">
        <v>2022</v>
      </c>
      <c r="P151" s="3" t="s">
        <v>2651</v>
      </c>
      <c r="Q151" s="3" t="s">
        <v>0</v>
      </c>
      <c r="R151" s="3">
        <v>1.8819999999999999</v>
      </c>
      <c r="S151" s="3"/>
      <c r="T151" s="3" t="s">
        <v>2648</v>
      </c>
    </row>
    <row r="152" spans="1:20">
      <c r="A152" s="26" t="s">
        <v>2646</v>
      </c>
      <c r="B152" s="3" t="s">
        <v>2645</v>
      </c>
      <c r="C152" s="3" t="s">
        <v>2644</v>
      </c>
      <c r="D152" s="3" t="s">
        <v>2642</v>
      </c>
      <c r="E152" s="3" t="s">
        <v>2641</v>
      </c>
      <c r="F152" s="3" t="s">
        <v>2639</v>
      </c>
      <c r="G152" s="3" t="s">
        <v>2</v>
      </c>
      <c r="H152" s="12" t="s">
        <v>2605</v>
      </c>
      <c r="I152" s="3" t="str">
        <f>_xlfn.XLOOKUP(A152,'[1]2022 subscription Journals'!$A:$A,'[1]2022 subscription Journals'!$I:$I)</f>
        <v>Earth, Space &amp; Environmental Sciences</v>
      </c>
      <c r="J152" s="3" t="str">
        <f>_xlfn.XLOOKUP(A152,'[1]2022 subscription Journals'!$A:$A,'[1]2022 subscription Journals'!$J:$J)</f>
        <v>Soil Science &amp; Geoarchaeology</v>
      </c>
      <c r="K152" s="3">
        <v>1997</v>
      </c>
      <c r="L152" s="3">
        <v>48</v>
      </c>
      <c r="M152" s="3">
        <v>73</v>
      </c>
      <c r="N152" s="3">
        <v>6</v>
      </c>
      <c r="O152" s="3">
        <v>2022</v>
      </c>
      <c r="P152" s="3" t="s">
        <v>2643</v>
      </c>
      <c r="Q152" s="3" t="s">
        <v>2638</v>
      </c>
      <c r="R152" s="3">
        <v>4.9489999999999998</v>
      </c>
      <c r="S152" s="3">
        <v>1</v>
      </c>
      <c r="T152" s="3" t="s">
        <v>2640</v>
      </c>
    </row>
    <row r="153" spans="1:20">
      <c r="A153" s="27" t="s">
        <v>2637</v>
      </c>
      <c r="B153" s="2" t="s">
        <v>0</v>
      </c>
      <c r="C153" s="2" t="s">
        <v>2636</v>
      </c>
      <c r="D153" s="2" t="s">
        <v>2634</v>
      </c>
      <c r="E153" s="2" t="s">
        <v>2633</v>
      </c>
      <c r="F153" s="3" t="s">
        <v>2631</v>
      </c>
      <c r="G153" s="2" t="s">
        <v>2</v>
      </c>
      <c r="H153" s="2" t="s">
        <v>2605</v>
      </c>
      <c r="I153" s="3" t="str">
        <f>_xlfn.XLOOKUP(A153,'[1]2022 subscription Journals'!$A:$A,'[1]2022 subscription Journals'!$I:$I)</f>
        <v>Physical Sciences &amp; Engineering</v>
      </c>
      <c r="J153" s="3" t="str">
        <f>_xlfn.XLOOKUP(A153,'[1]2022 subscription Journals'!$A:$A,'[1]2022 subscription Journals'!$J:$J)</f>
        <v>Theory, Modeling &amp; Simulation</v>
      </c>
      <c r="K153" s="3">
        <v>2018</v>
      </c>
      <c r="L153" s="3">
        <v>1</v>
      </c>
      <c r="M153" s="3">
        <v>5</v>
      </c>
      <c r="N153" s="3">
        <v>12</v>
      </c>
      <c r="O153" s="3">
        <v>2022</v>
      </c>
      <c r="P153" s="3" t="s">
        <v>2635</v>
      </c>
      <c r="Q153" s="3" t="s">
        <v>0</v>
      </c>
      <c r="R153" s="3">
        <v>4.0039999999999996</v>
      </c>
      <c r="S153" s="3">
        <v>2</v>
      </c>
      <c r="T153" s="2" t="s">
        <v>2632</v>
      </c>
    </row>
    <row r="154" spans="1:20">
      <c r="A154" s="26" t="s">
        <v>2630</v>
      </c>
      <c r="B154" s="3" t="s">
        <v>2629</v>
      </c>
      <c r="C154" s="3" t="s">
        <v>2628</v>
      </c>
      <c r="D154" s="3" t="s">
        <v>2626</v>
      </c>
      <c r="E154" s="3" t="s">
        <v>2625</v>
      </c>
      <c r="F154" s="3" t="s">
        <v>2623</v>
      </c>
      <c r="G154" s="3" t="s">
        <v>2</v>
      </c>
      <c r="H154" s="12" t="s">
        <v>2605</v>
      </c>
      <c r="I154" s="3" t="str">
        <f>_xlfn.XLOOKUP(A154,'[1]2022 subscription Journals'!$A:$A,'[1]2022 subscription Journals'!$I:$I)</f>
        <v>Chemistry</v>
      </c>
      <c r="J154" s="3" t="str">
        <f>_xlfn.XLOOKUP(A154,'[1]2022 subscription Journals'!$A:$A,'[1]2022 subscription Journals'!$J:$J)</f>
        <v>Toxicology</v>
      </c>
      <c r="K154" s="3">
        <v>1996</v>
      </c>
      <c r="L154" s="3">
        <v>11</v>
      </c>
      <c r="M154" s="3">
        <v>37</v>
      </c>
      <c r="N154" s="3">
        <v>12</v>
      </c>
      <c r="O154" s="3">
        <v>2022</v>
      </c>
      <c r="P154" s="3" t="s">
        <v>2627</v>
      </c>
      <c r="Q154" s="3" t="s">
        <v>0</v>
      </c>
      <c r="R154" s="3">
        <v>4.1189999999999998</v>
      </c>
      <c r="S154" s="3">
        <v>2</v>
      </c>
      <c r="T154" s="3" t="s">
        <v>2624</v>
      </c>
    </row>
    <row r="155" spans="1:20">
      <c r="A155" s="26" t="s">
        <v>2622</v>
      </c>
      <c r="B155" s="3" t="s">
        <v>2621</v>
      </c>
      <c r="C155" s="3" t="s">
        <v>2620</v>
      </c>
      <c r="D155" s="3" t="s">
        <v>2618</v>
      </c>
      <c r="E155" s="3" t="s">
        <v>2617</v>
      </c>
      <c r="F155" s="3" t="s">
        <v>2615</v>
      </c>
      <c r="G155" s="3" t="s">
        <v>2</v>
      </c>
      <c r="H155" s="12" t="s">
        <v>2605</v>
      </c>
      <c r="I155" s="3" t="str">
        <f>_xlfn.XLOOKUP(A155,'[1]2022 subscription Journals'!$A:$A,'[1]2022 subscription Journals'!$I:$I)</f>
        <v>Earth, Space &amp; Environmental Sciences</v>
      </c>
      <c r="J155" s="3" t="str">
        <f>_xlfn.XLOOKUP(A155,'[1]2022 subscription Journals'!$A:$A,'[1]2022 subscription Journals'!$J:$J)</f>
        <v>Water Resource Management</v>
      </c>
      <c r="K155" s="3">
        <v>1997</v>
      </c>
      <c r="L155" s="3">
        <v>11</v>
      </c>
      <c r="M155" s="3">
        <v>36</v>
      </c>
      <c r="N155" s="3">
        <v>4</v>
      </c>
      <c r="O155" s="3">
        <v>2022</v>
      </c>
      <c r="P155" s="3" t="s">
        <v>2619</v>
      </c>
      <c r="Q155" s="3" t="s">
        <v>2614</v>
      </c>
      <c r="R155" s="3">
        <v>2.0699999999999998</v>
      </c>
      <c r="S155" s="3">
        <v>3</v>
      </c>
      <c r="T155" s="3" t="s">
        <v>2616</v>
      </c>
    </row>
    <row r="156" spans="1:20">
      <c r="A156" s="33" t="s">
        <v>2613</v>
      </c>
      <c r="B156" s="3" t="s">
        <v>2612</v>
      </c>
      <c r="C156" s="3" t="s">
        <v>2611</v>
      </c>
      <c r="D156" s="3" t="s">
        <v>2609</v>
      </c>
      <c r="E156" s="3" t="s">
        <v>2608</v>
      </c>
      <c r="F156" s="3" t="s">
        <v>2606</v>
      </c>
      <c r="G156" s="12" t="s">
        <v>2</v>
      </c>
      <c r="H156" s="12" t="s">
        <v>2605</v>
      </c>
      <c r="I156" s="3" t="str">
        <f>_xlfn.XLOOKUP(A156,'[1]2022 subscription Journals'!$A:$A,'[1]2022 subscription Journals'!$I:$I)</f>
        <v>Physical Sciences &amp; Engineering</v>
      </c>
      <c r="J156" s="3" t="str">
        <f>_xlfn.XLOOKUP(A156,'[1]2022 subscription Journals'!$A:$A,'[1]2022 subscription Journals'!$J:$J)</f>
        <v>Water Resources</v>
      </c>
      <c r="K156" s="3">
        <v>1997</v>
      </c>
      <c r="L156" s="3">
        <v>89</v>
      </c>
      <c r="M156" s="3">
        <v>114</v>
      </c>
      <c r="N156" s="3">
        <v>10</v>
      </c>
      <c r="O156" s="3">
        <v>2022</v>
      </c>
      <c r="P156" s="3" t="s">
        <v>2610</v>
      </c>
      <c r="Q156" s="3" t="s">
        <v>2604</v>
      </c>
      <c r="R156" s="3">
        <v>0.80500000000000005</v>
      </c>
      <c r="S156" s="3">
        <v>4</v>
      </c>
      <c r="T156" s="3" t="s">
        <v>2607</v>
      </c>
    </row>
    <row r="157" spans="1:20">
      <c r="A157" s="29" t="s">
        <v>2603</v>
      </c>
      <c r="B157" s="3" t="s">
        <v>2602</v>
      </c>
      <c r="C157" s="3" t="s">
        <v>2601</v>
      </c>
      <c r="D157" s="3" t="s">
        <v>2599</v>
      </c>
      <c r="E157" s="2" t="s">
        <v>2598</v>
      </c>
      <c r="F157" s="3" t="s">
        <v>2596</v>
      </c>
      <c r="G157" s="3" t="s">
        <v>2</v>
      </c>
      <c r="H157" s="3" t="s">
        <v>2113</v>
      </c>
      <c r="I157" s="3" t="str">
        <f>_xlfn.XLOOKUP(A157,'[1]2022 subscription Journals'!$A:$A,'[1]2022 subscription Journals'!$I:$I)</f>
        <v>Physical Sciences &amp; Engineering</v>
      </c>
      <c r="J157" s="3" t="str">
        <f>_xlfn.XLOOKUP(A157,'[1]2022 subscription Journals'!$A:$A,'[1]2022 subscription Journals'!$J:$J)</f>
        <v>Bioenergy</v>
      </c>
      <c r="K157" s="3">
        <v>2007</v>
      </c>
      <c r="L157" s="3">
        <v>1</v>
      </c>
      <c r="M157" s="3">
        <v>16</v>
      </c>
      <c r="N157" s="3">
        <v>6</v>
      </c>
      <c r="O157" s="3">
        <v>2022</v>
      </c>
      <c r="P157" s="3" t="s">
        <v>2600</v>
      </c>
      <c r="Q157" s="3" t="s">
        <v>111</v>
      </c>
      <c r="R157" s="3">
        <v>4.1020000000000003</v>
      </c>
      <c r="S157" s="3">
        <v>2</v>
      </c>
      <c r="T157" s="2" t="s">
        <v>2597</v>
      </c>
    </row>
    <row r="158" spans="1:20" s="11" customFormat="1">
      <c r="A158" s="26" t="s">
        <v>2595</v>
      </c>
      <c r="B158" s="3" t="s">
        <v>2594</v>
      </c>
      <c r="C158" s="3" t="s">
        <v>2593</v>
      </c>
      <c r="D158" s="3" t="s">
        <v>2591</v>
      </c>
      <c r="E158" s="3" t="s">
        <v>2590</v>
      </c>
      <c r="F158" s="3" t="s">
        <v>2588</v>
      </c>
      <c r="G158" s="3" t="s">
        <v>2</v>
      </c>
      <c r="H158" s="3" t="s">
        <v>2113</v>
      </c>
      <c r="I158" s="3" t="str">
        <f>_xlfn.XLOOKUP(A158,'[1]2022 subscription Journals'!$A:$A,'[1]2022 subscription Journals'!$I:$I)</f>
        <v>Physical Sciences &amp; Engineering</v>
      </c>
      <c r="J158" s="3" t="str">
        <f>_xlfn.XLOOKUP(A158,'[1]2022 subscription Journals'!$A:$A,'[1]2022 subscription Journals'!$J:$J)</f>
        <v>Circuit Theory &amp; Design</v>
      </c>
      <c r="K158" s="3">
        <v>1997</v>
      </c>
      <c r="L158" s="3">
        <v>80</v>
      </c>
      <c r="M158" s="3">
        <v>105</v>
      </c>
      <c r="N158" s="3">
        <v>4</v>
      </c>
      <c r="O158" s="3">
        <v>2022</v>
      </c>
      <c r="P158" s="3" t="s">
        <v>2592</v>
      </c>
      <c r="Q158" s="3" t="s">
        <v>0</v>
      </c>
      <c r="R158" s="3">
        <v>0.32400000000000001</v>
      </c>
      <c r="S158" s="3">
        <v>4</v>
      </c>
      <c r="T158" s="3" t="s">
        <v>2589</v>
      </c>
    </row>
    <row r="159" spans="1:20">
      <c r="A159" s="26" t="s">
        <v>2587</v>
      </c>
      <c r="B159" s="3" t="s">
        <v>2586</v>
      </c>
      <c r="C159" s="3" t="s">
        <v>2585</v>
      </c>
      <c r="D159" s="3" t="s">
        <v>2583</v>
      </c>
      <c r="E159" s="3" t="s">
        <v>2582</v>
      </c>
      <c r="F159" s="3" t="s">
        <v>2580</v>
      </c>
      <c r="G159" s="3" t="s">
        <v>2</v>
      </c>
      <c r="H159" s="3" t="s">
        <v>2113</v>
      </c>
      <c r="I159" s="3" t="str">
        <f>_xlfn.XLOOKUP(A159,'[1]2022 subscription Journals'!$A:$A,'[1]2022 subscription Journals'!$I:$I)</f>
        <v>Physical Sciences &amp; Engineering</v>
      </c>
      <c r="J159" s="3" t="str">
        <f>_xlfn.XLOOKUP(A159,'[1]2022 subscription Journals'!$A:$A,'[1]2022 subscription Journals'!$J:$J)</f>
        <v>Communication Technology</v>
      </c>
      <c r="K159" s="3">
        <v>1996</v>
      </c>
      <c r="L159" s="3">
        <v>11</v>
      </c>
      <c r="M159" s="3">
        <v>64</v>
      </c>
      <c r="N159" s="3">
        <v>12</v>
      </c>
      <c r="O159" s="3">
        <v>2022</v>
      </c>
      <c r="P159" s="3" t="s">
        <v>2584</v>
      </c>
      <c r="Q159" s="3" t="s">
        <v>0</v>
      </c>
      <c r="R159" s="3">
        <v>1.3919999999999999</v>
      </c>
      <c r="S159" s="3">
        <v>4</v>
      </c>
      <c r="T159" s="3" t="s">
        <v>2581</v>
      </c>
    </row>
    <row r="160" spans="1:20">
      <c r="A160" s="26" t="s">
        <v>2579</v>
      </c>
      <c r="B160" s="3" t="s">
        <v>2578</v>
      </c>
      <c r="C160" s="3" t="s">
        <v>2577</v>
      </c>
      <c r="D160" s="3" t="s">
        <v>2575</v>
      </c>
      <c r="E160" s="3" t="s">
        <v>2574</v>
      </c>
      <c r="F160" s="3" t="s">
        <v>2572</v>
      </c>
      <c r="G160" s="3" t="s">
        <v>2</v>
      </c>
      <c r="H160" s="3" t="s">
        <v>2113</v>
      </c>
      <c r="I160" s="3" t="str">
        <f>_xlfn.XLOOKUP(A160,'[1]2022 subscription Journals'!$A:$A,'[1]2022 subscription Journals'!$I:$I)</f>
        <v>Physical Sciences &amp; Engineering</v>
      </c>
      <c r="J160" s="3" t="str">
        <f>_xlfn.XLOOKUP(A160,'[1]2022 subscription Journals'!$A:$A,'[1]2022 subscription Journals'!$J:$J)</f>
        <v>Communication Technology</v>
      </c>
      <c r="K160" s="3">
        <v>1996</v>
      </c>
      <c r="L160" s="3">
        <v>6</v>
      </c>
      <c r="M160" s="3">
        <v>32</v>
      </c>
      <c r="N160" s="3">
        <v>12</v>
      </c>
      <c r="O160" s="3">
        <v>2022</v>
      </c>
      <c r="P160" s="3" t="s">
        <v>2576</v>
      </c>
      <c r="Q160" s="3" t="s">
        <v>0</v>
      </c>
      <c r="R160" s="3">
        <v>1.694</v>
      </c>
      <c r="S160" s="3">
        <v>4</v>
      </c>
      <c r="T160" s="3" t="s">
        <v>2573</v>
      </c>
    </row>
    <row r="161" spans="1:20">
      <c r="A161" s="26" t="s">
        <v>2571</v>
      </c>
      <c r="B161" s="3" t="s">
        <v>2570</v>
      </c>
      <c r="C161" s="3" t="s">
        <v>2569</v>
      </c>
      <c r="D161" s="3" t="s">
        <v>2567</v>
      </c>
      <c r="E161" s="3" t="s">
        <v>2566</v>
      </c>
      <c r="F161" s="3" t="s">
        <v>2564</v>
      </c>
      <c r="G161" s="3" t="s">
        <v>2</v>
      </c>
      <c r="H161" s="3" t="s">
        <v>2113</v>
      </c>
      <c r="I161" s="3" t="str">
        <f>_xlfn.XLOOKUP(A161,'[1]2022 subscription Journals'!$A:$A,'[1]2022 subscription Journals'!$I:$I)</f>
        <v>Physical Sciences &amp; Engineering</v>
      </c>
      <c r="J161" s="3" t="str">
        <f>_xlfn.XLOOKUP(A161,'[1]2022 subscription Journals'!$A:$A,'[1]2022 subscription Journals'!$J:$J)</f>
        <v>Communication Technology</v>
      </c>
      <c r="K161" s="3">
        <v>2004</v>
      </c>
      <c r="L161" s="3">
        <v>15</v>
      </c>
      <c r="M161" s="3">
        <v>33</v>
      </c>
      <c r="N161" s="3">
        <v>12</v>
      </c>
      <c r="O161" s="3">
        <v>2022</v>
      </c>
      <c r="P161" s="3" t="s">
        <v>2568</v>
      </c>
      <c r="Q161" s="3" t="s">
        <v>0</v>
      </c>
      <c r="R161" s="3">
        <v>2.6379999999999999</v>
      </c>
      <c r="S161" s="3">
        <v>3</v>
      </c>
      <c r="T161" s="3" t="s">
        <v>2565</v>
      </c>
    </row>
    <row r="162" spans="1:20">
      <c r="A162" s="26" t="s">
        <v>2563</v>
      </c>
      <c r="B162" s="3" t="s">
        <v>2562</v>
      </c>
      <c r="C162" s="3" t="s">
        <v>2561</v>
      </c>
      <c r="D162" s="3" t="s">
        <v>2559</v>
      </c>
      <c r="E162" s="3" t="s">
        <v>2558</v>
      </c>
      <c r="F162" s="3" t="s">
        <v>2556</v>
      </c>
      <c r="G162" s="3" t="s">
        <v>2</v>
      </c>
      <c r="H162" s="3" t="s">
        <v>2113</v>
      </c>
      <c r="I162" s="3" t="str">
        <f>_xlfn.XLOOKUP(A162,'[1]2022 subscription Journals'!$A:$A,'[1]2022 subscription Journals'!$I:$I)</f>
        <v>Physical Sciences &amp; Engineering</v>
      </c>
      <c r="J162" s="3" t="str">
        <f>_xlfn.XLOOKUP(A162,'[1]2022 subscription Journals'!$A:$A,'[1]2022 subscription Journals'!$J:$J)</f>
        <v>Communication Technology</v>
      </c>
      <c r="K162" s="3">
        <v>1996</v>
      </c>
      <c r="L162" s="3">
        <v>9</v>
      </c>
      <c r="M162" s="3">
        <v>35</v>
      </c>
      <c r="N162" s="3">
        <v>18</v>
      </c>
      <c r="O162" s="3">
        <v>2022</v>
      </c>
      <c r="P162" s="3" t="s">
        <v>2560</v>
      </c>
      <c r="Q162" s="3" t="s">
        <v>0</v>
      </c>
      <c r="R162" s="3">
        <v>2.0470000000000002</v>
      </c>
      <c r="S162" s="3">
        <v>3</v>
      </c>
      <c r="T162" s="3" t="s">
        <v>2557</v>
      </c>
    </row>
    <row r="163" spans="1:20">
      <c r="A163" s="26" t="s">
        <v>2555</v>
      </c>
      <c r="B163" s="3" t="s">
        <v>2554</v>
      </c>
      <c r="C163" s="3" t="s">
        <v>2553</v>
      </c>
      <c r="D163" s="3" t="s">
        <v>2551</v>
      </c>
      <c r="E163" s="3" t="s">
        <v>2550</v>
      </c>
      <c r="F163" s="3" t="s">
        <v>2548</v>
      </c>
      <c r="G163" s="3" t="s">
        <v>2</v>
      </c>
      <c r="H163" s="3" t="s">
        <v>2113</v>
      </c>
      <c r="I163" s="3" t="str">
        <f>_xlfn.XLOOKUP(A163,'[1]2022 subscription Journals'!$A:$A,'[1]2022 subscription Journals'!$I:$I)</f>
        <v>Physical Sciences &amp; Engineering</v>
      </c>
      <c r="J163" s="3" t="str">
        <f>_xlfn.XLOOKUP(A163,'[1]2022 subscription Journals'!$A:$A,'[1]2022 subscription Journals'!$J:$J)</f>
        <v>Computational / Numerical Methods</v>
      </c>
      <c r="K163" s="3">
        <v>1996</v>
      </c>
      <c r="L163" s="3">
        <v>39</v>
      </c>
      <c r="M163" s="3">
        <v>123</v>
      </c>
      <c r="N163" s="3">
        <v>24</v>
      </c>
      <c r="O163" s="3">
        <v>2022</v>
      </c>
      <c r="P163" s="3" t="s">
        <v>2552</v>
      </c>
      <c r="Q163" s="3" t="s">
        <v>0</v>
      </c>
      <c r="R163" s="3">
        <v>3.4769999999999999</v>
      </c>
      <c r="S163" s="3">
        <v>2</v>
      </c>
      <c r="T163" s="3" t="s">
        <v>2549</v>
      </c>
    </row>
    <row r="164" spans="1:20">
      <c r="A164" s="26" t="s">
        <v>2547</v>
      </c>
      <c r="B164" s="3" t="s">
        <v>2546</v>
      </c>
      <c r="C164" s="3" t="s">
        <v>2545</v>
      </c>
      <c r="D164" s="3" t="s">
        <v>2543</v>
      </c>
      <c r="E164" s="3" t="s">
        <v>2542</v>
      </c>
      <c r="F164" s="3" t="s">
        <v>2540</v>
      </c>
      <c r="G164" s="3" t="s">
        <v>2</v>
      </c>
      <c r="H164" s="3" t="s">
        <v>2113</v>
      </c>
      <c r="I164" s="3" t="str">
        <f>_xlfn.XLOOKUP(A164,'[1]2022 subscription Journals'!$A:$A,'[1]2022 subscription Journals'!$I:$I)</f>
        <v>Physical Sciences &amp; Engineering</v>
      </c>
      <c r="J164" s="3" t="str">
        <f>_xlfn.XLOOKUP(A164,'[1]2022 subscription Journals'!$A:$A,'[1]2022 subscription Journals'!$J:$J)</f>
        <v>Computational / Numerical Methods</v>
      </c>
      <c r="K164" s="3">
        <v>1996</v>
      </c>
      <c r="L164" s="3">
        <v>20</v>
      </c>
      <c r="M164" s="3">
        <v>46</v>
      </c>
      <c r="N164" s="3">
        <v>18</v>
      </c>
      <c r="O164" s="3">
        <v>2022</v>
      </c>
      <c r="P164" s="3" t="s">
        <v>2544</v>
      </c>
      <c r="Q164" s="3" t="s">
        <v>0</v>
      </c>
      <c r="R164" s="3">
        <v>4.2640000000000002</v>
      </c>
      <c r="S164" s="3">
        <v>2</v>
      </c>
      <c r="T164" s="3" t="s">
        <v>2541</v>
      </c>
    </row>
    <row r="165" spans="1:20">
      <c r="A165" s="26" t="s">
        <v>2539</v>
      </c>
      <c r="B165" s="3" t="s">
        <v>2538</v>
      </c>
      <c r="C165" s="3" t="s">
        <v>2537</v>
      </c>
      <c r="D165" s="3" t="s">
        <v>2535</v>
      </c>
      <c r="E165" s="3" t="s">
        <v>2534</v>
      </c>
      <c r="F165" s="3" t="s">
        <v>2532</v>
      </c>
      <c r="G165" s="3" t="s">
        <v>2</v>
      </c>
      <c r="H165" s="3" t="s">
        <v>2113</v>
      </c>
      <c r="I165" s="3" t="str">
        <f>_xlfn.XLOOKUP(A165,'[1]2022 subscription Journals'!$A:$A,'[1]2022 subscription Journals'!$I:$I)</f>
        <v>Physical Sciences &amp; Engineering</v>
      </c>
      <c r="J165" s="3" t="str">
        <f>_xlfn.XLOOKUP(A165,'[1]2022 subscription Journals'!$A:$A,'[1]2022 subscription Journals'!$J:$J)</f>
        <v>Computational / Numerical Methods</v>
      </c>
      <c r="K165" s="3">
        <v>1996</v>
      </c>
      <c r="L165" s="3">
        <v>22</v>
      </c>
      <c r="M165" s="3">
        <v>94</v>
      </c>
      <c r="N165" s="3">
        <v>12</v>
      </c>
      <c r="O165" s="3">
        <v>2022</v>
      </c>
      <c r="P165" s="3" t="s">
        <v>2536</v>
      </c>
      <c r="Q165" s="3" t="s">
        <v>0</v>
      </c>
      <c r="R165" s="3">
        <v>2.1070000000000002</v>
      </c>
      <c r="S165" s="3">
        <v>3</v>
      </c>
      <c r="T165" s="3" t="s">
        <v>2533</v>
      </c>
    </row>
    <row r="166" spans="1:20">
      <c r="A166" s="26" t="s">
        <v>2531</v>
      </c>
      <c r="B166" s="3" t="s">
        <v>2530</v>
      </c>
      <c r="C166" s="3" t="s">
        <v>2529</v>
      </c>
      <c r="D166" s="3" t="s">
        <v>2527</v>
      </c>
      <c r="E166" s="3" t="s">
        <v>2526</v>
      </c>
      <c r="F166" s="3" t="s">
        <v>2524</v>
      </c>
      <c r="G166" s="3" t="s">
        <v>2</v>
      </c>
      <c r="H166" s="3" t="s">
        <v>2113</v>
      </c>
      <c r="I166" s="3" t="str">
        <f>_xlfn.XLOOKUP(A166,'[1]2022 subscription Journals'!$A:$A,'[1]2022 subscription Journals'!$I:$I)</f>
        <v>Physical Sciences &amp; Engineering</v>
      </c>
      <c r="J166" s="3" t="str">
        <f>_xlfn.XLOOKUP(A166,'[1]2022 subscription Journals'!$A:$A,'[1]2022 subscription Journals'!$J:$J)</f>
        <v>Computational / Numerical Methods</v>
      </c>
      <c r="K166" s="3">
        <v>1996</v>
      </c>
      <c r="L166" s="3">
        <v>12</v>
      </c>
      <c r="M166" s="3">
        <v>38</v>
      </c>
      <c r="N166" s="3">
        <v>12</v>
      </c>
      <c r="O166" s="3">
        <v>2022</v>
      </c>
      <c r="P166" s="3" t="s">
        <v>2528</v>
      </c>
      <c r="Q166" s="3" t="s">
        <v>0</v>
      </c>
      <c r="R166" s="3">
        <v>2.7469999999999999</v>
      </c>
      <c r="S166" s="3">
        <v>3</v>
      </c>
      <c r="T166" s="3" t="s">
        <v>2525</v>
      </c>
    </row>
    <row r="167" spans="1:20">
      <c r="A167" s="26" t="s">
        <v>2523</v>
      </c>
      <c r="B167" s="3" t="s">
        <v>2522</v>
      </c>
      <c r="C167" s="3" t="s">
        <v>2521</v>
      </c>
      <c r="D167" s="3" t="s">
        <v>2519</v>
      </c>
      <c r="E167" s="3" t="s">
        <v>2518</v>
      </c>
      <c r="F167" s="3" t="s">
        <v>2516</v>
      </c>
      <c r="G167" s="3" t="s">
        <v>2</v>
      </c>
      <c r="H167" s="3" t="s">
        <v>2113</v>
      </c>
      <c r="I167" s="3" t="str">
        <f>_xlfn.XLOOKUP(A167,'[1]2022 subscription Journals'!$A:$A,'[1]2022 subscription Journals'!$I:$I)</f>
        <v>Physical Sciences &amp; Engineering</v>
      </c>
      <c r="J167" s="3" t="str">
        <f>_xlfn.XLOOKUP(A167,'[1]2022 subscription Journals'!$A:$A,'[1]2022 subscription Journals'!$J:$J)</f>
        <v>Control Systems Technology</v>
      </c>
      <c r="K167" s="3">
        <v>1996</v>
      </c>
      <c r="L167" s="3">
        <v>6</v>
      </c>
      <c r="M167" s="3">
        <v>32</v>
      </c>
      <c r="N167" s="3">
        <v>18</v>
      </c>
      <c r="O167" s="3">
        <v>2022</v>
      </c>
      <c r="P167" s="3" t="s">
        <v>2520</v>
      </c>
      <c r="Q167" s="3" t="s">
        <v>2216</v>
      </c>
      <c r="R167" s="3">
        <v>4.4059999999999997</v>
      </c>
      <c r="S167" s="3">
        <v>2</v>
      </c>
      <c r="T167" s="3" t="s">
        <v>2517</v>
      </c>
    </row>
    <row r="168" spans="1:20">
      <c r="A168" s="26" t="s">
        <v>2515</v>
      </c>
      <c r="B168" s="3" t="s">
        <v>2514</v>
      </c>
      <c r="C168" s="3" t="s">
        <v>2513</v>
      </c>
      <c r="D168" s="3" t="s">
        <v>2511</v>
      </c>
      <c r="E168" s="3" t="s">
        <v>2510</v>
      </c>
      <c r="F168" s="3" t="s">
        <v>2508</v>
      </c>
      <c r="G168" s="3" t="s">
        <v>2</v>
      </c>
      <c r="H168" s="3" t="s">
        <v>2113</v>
      </c>
      <c r="I168" s="3" t="str">
        <f>_xlfn.XLOOKUP(A168,'[1]2022 subscription Journals'!$A:$A,'[1]2022 subscription Journals'!$I:$I)</f>
        <v>Physical Sciences &amp; Engineering</v>
      </c>
      <c r="J168" s="3" t="str">
        <f>_xlfn.XLOOKUP(A168,'[1]2022 subscription Journals'!$A:$A,'[1]2022 subscription Journals'!$J:$J)</f>
        <v>Control Systems Technology</v>
      </c>
      <c r="K168" s="3">
        <v>1996</v>
      </c>
      <c r="L168" s="3">
        <v>17</v>
      </c>
      <c r="M168" s="3">
        <v>43</v>
      </c>
      <c r="N168" s="3">
        <v>6</v>
      </c>
      <c r="O168" s="3">
        <v>2022</v>
      </c>
      <c r="P168" s="3" t="s">
        <v>2512</v>
      </c>
      <c r="Q168" s="3" t="s">
        <v>0</v>
      </c>
      <c r="R168" s="3">
        <v>2.5299999999999998</v>
      </c>
      <c r="S168" s="3">
        <v>3</v>
      </c>
      <c r="T168" s="3" t="s">
        <v>2509</v>
      </c>
    </row>
    <row r="169" spans="1:20">
      <c r="A169" s="29" t="s">
        <v>2507</v>
      </c>
      <c r="B169" s="3" t="s">
        <v>2506</v>
      </c>
      <c r="C169" s="3" t="s">
        <v>2505</v>
      </c>
      <c r="D169" s="3" t="s">
        <v>2503</v>
      </c>
      <c r="E169" s="2" t="s">
        <v>2502</v>
      </c>
      <c r="F169" s="3" t="s">
        <v>2500</v>
      </c>
      <c r="G169" s="3" t="s">
        <v>2</v>
      </c>
      <c r="H169" s="3" t="s">
        <v>2113</v>
      </c>
      <c r="I169" s="3" t="str">
        <f>_xlfn.XLOOKUP(A169,'[1]2022 subscription Journals'!$A:$A,'[1]2022 subscription Journals'!$I:$I)</f>
        <v>Physical Sciences &amp; Engineering</v>
      </c>
      <c r="J169" s="3" t="str">
        <f>_xlfn.XLOOKUP(A169,'[1]2022 subscription Journals'!$A:$A,'[1]2022 subscription Journals'!$J:$J)</f>
        <v>Control Systems Technology</v>
      </c>
      <c r="K169" s="3">
        <v>1999</v>
      </c>
      <c r="L169" s="3">
        <v>1</v>
      </c>
      <c r="M169" s="3">
        <v>24</v>
      </c>
      <c r="N169" s="3">
        <v>6</v>
      </c>
      <c r="O169" s="3">
        <v>2022</v>
      </c>
      <c r="P169" s="3" t="s">
        <v>2504</v>
      </c>
      <c r="Q169" s="3" t="s">
        <v>2499</v>
      </c>
      <c r="R169" s="3">
        <v>3.452</v>
      </c>
      <c r="S169" s="3">
        <v>2</v>
      </c>
      <c r="T169" s="2" t="s">
        <v>2501</v>
      </c>
    </row>
    <row r="170" spans="1:20">
      <c r="A170" s="26" t="s">
        <v>2498</v>
      </c>
      <c r="B170" s="3" t="s">
        <v>2497</v>
      </c>
      <c r="C170" s="3" t="s">
        <v>2496</v>
      </c>
      <c r="D170" s="3" t="s">
        <v>2494</v>
      </c>
      <c r="E170" s="3" t="s">
        <v>2493</v>
      </c>
      <c r="F170" s="3" t="s">
        <v>2491</v>
      </c>
      <c r="G170" s="3" t="s">
        <v>2</v>
      </c>
      <c r="H170" s="3" t="s">
        <v>2113</v>
      </c>
      <c r="I170" s="3" t="str">
        <f>_xlfn.XLOOKUP(A170,'[1]2022 subscription Journals'!$A:$A,'[1]2022 subscription Journals'!$I:$I)</f>
        <v>Physical Sciences &amp; Engineering</v>
      </c>
      <c r="J170" s="3" t="str">
        <f>_xlfn.XLOOKUP(A170,'[1]2022 subscription Journals'!$A:$A,'[1]2022 subscription Journals'!$J:$J)</f>
        <v>Control Systems Technology</v>
      </c>
      <c r="K170" s="3">
        <v>1996</v>
      </c>
      <c r="L170" s="3">
        <v>10</v>
      </c>
      <c r="M170" s="3">
        <v>36</v>
      </c>
      <c r="N170" s="3">
        <v>12</v>
      </c>
      <c r="O170" s="3">
        <v>2022</v>
      </c>
      <c r="P170" s="3" t="s">
        <v>2495</v>
      </c>
      <c r="Q170" s="3" t="s">
        <v>0</v>
      </c>
      <c r="R170" s="3">
        <v>3.637</v>
      </c>
      <c r="S170" s="3">
        <v>2</v>
      </c>
      <c r="T170" s="3" t="s">
        <v>2492</v>
      </c>
    </row>
    <row r="171" spans="1:20">
      <c r="A171" s="28" t="s">
        <v>2490</v>
      </c>
      <c r="B171" s="3" t="s">
        <v>2489</v>
      </c>
      <c r="C171" s="3" t="s">
        <v>2488</v>
      </c>
      <c r="D171" s="3" t="s">
        <v>2486</v>
      </c>
      <c r="E171" s="3" t="s">
        <v>2485</v>
      </c>
      <c r="F171" s="3" t="s">
        <v>2483</v>
      </c>
      <c r="G171" s="5" t="s">
        <v>70</v>
      </c>
      <c r="H171" s="5" t="s">
        <v>2474</v>
      </c>
      <c r="I171" s="3" t="str">
        <f>_xlfn.XLOOKUP(A171,'[1]2022 subscription Journals'!$A:$A,'[1]2022 subscription Journals'!$I:$I)</f>
        <v>Physical Sciences &amp; Engineering</v>
      </c>
      <c r="J171" s="3" t="str">
        <f>_xlfn.XLOOKUP(A171,'[1]2022 subscription Journals'!$A:$A,'[1]2022 subscription Journals'!$J:$J)</f>
        <v>Electrical Engineering - Displays</v>
      </c>
      <c r="K171" s="3">
        <v>1998</v>
      </c>
      <c r="L171" s="3">
        <v>29</v>
      </c>
      <c r="M171" s="3">
        <v>53</v>
      </c>
      <c r="N171" s="3">
        <v>1</v>
      </c>
      <c r="O171" s="3">
        <v>2022</v>
      </c>
      <c r="P171" s="3" t="s">
        <v>2487</v>
      </c>
      <c r="Q171" s="3" t="s">
        <v>2473</v>
      </c>
      <c r="R171" s="3" t="s">
        <v>4</v>
      </c>
      <c r="S171" s="3"/>
      <c r="T171" s="3" t="s">
        <v>2484</v>
      </c>
    </row>
    <row r="172" spans="1:20">
      <c r="A172" s="28" t="s">
        <v>2482</v>
      </c>
      <c r="B172" s="3" t="s">
        <v>2481</v>
      </c>
      <c r="C172" s="3" t="s">
        <v>2480</v>
      </c>
      <c r="D172" s="3" t="s">
        <v>2478</v>
      </c>
      <c r="E172" s="3" t="s">
        <v>2477</v>
      </c>
      <c r="F172" s="3" t="s">
        <v>2475</v>
      </c>
      <c r="G172" s="5" t="s">
        <v>70</v>
      </c>
      <c r="H172" s="5" t="s">
        <v>2474</v>
      </c>
      <c r="I172" s="3" t="str">
        <f>_xlfn.XLOOKUP(A172,'[1]2022 subscription Journals'!$A:$A,'[1]2022 subscription Journals'!$I:$I)</f>
        <v>Physical Sciences &amp; Engineering</v>
      </c>
      <c r="J172" s="3" t="str">
        <f>_xlfn.XLOOKUP(A172,'[1]2022 subscription Journals'!$A:$A,'[1]2022 subscription Journals'!$J:$J)</f>
        <v>Electrical Engineering - Displays</v>
      </c>
      <c r="K172" s="3">
        <v>1997</v>
      </c>
      <c r="L172" s="3">
        <v>5</v>
      </c>
      <c r="M172" s="3">
        <v>30</v>
      </c>
      <c r="N172" s="3">
        <v>12</v>
      </c>
      <c r="O172" s="3">
        <v>2022</v>
      </c>
      <c r="P172" s="3" t="s">
        <v>2479</v>
      </c>
      <c r="Q172" s="3" t="s">
        <v>2473</v>
      </c>
      <c r="R172" s="3">
        <v>2.14</v>
      </c>
      <c r="S172" s="3">
        <v>3</v>
      </c>
      <c r="T172" s="3" t="s">
        <v>2476</v>
      </c>
    </row>
    <row r="173" spans="1:20">
      <c r="A173" s="26" t="s">
        <v>2472</v>
      </c>
      <c r="B173" s="3" t="s">
        <v>2471</v>
      </c>
      <c r="C173" s="3" t="s">
        <v>2470</v>
      </c>
      <c r="D173" s="3" t="s">
        <v>2468</v>
      </c>
      <c r="E173" s="3" t="s">
        <v>2467</v>
      </c>
      <c r="F173" s="3" t="s">
        <v>2465</v>
      </c>
      <c r="G173" s="3" t="s">
        <v>2</v>
      </c>
      <c r="H173" s="3" t="s">
        <v>2113</v>
      </c>
      <c r="I173" s="3" t="str">
        <f>_xlfn.XLOOKUP(A173,'[1]2022 subscription Journals'!$A:$A,'[1]2022 subscription Journals'!$I:$I)</f>
        <v>Mathematics &amp; Statistics</v>
      </c>
      <c r="J173" s="3" t="str">
        <f>_xlfn.XLOOKUP(A173,'[1]2022 subscription Journals'!$A:$A,'[1]2022 subscription Journals'!$J:$J)</f>
        <v>Engineering Statistics</v>
      </c>
      <c r="K173" s="3">
        <v>1996</v>
      </c>
      <c r="L173" s="3">
        <v>12</v>
      </c>
      <c r="M173" s="3">
        <v>38</v>
      </c>
      <c r="N173" s="3">
        <v>8</v>
      </c>
      <c r="O173" s="3">
        <v>2022</v>
      </c>
      <c r="P173" s="3" t="s">
        <v>2469</v>
      </c>
      <c r="Q173" s="3" t="s">
        <v>0</v>
      </c>
      <c r="R173" s="3">
        <v>2.8849999999999998</v>
      </c>
      <c r="S173" s="3">
        <v>3</v>
      </c>
      <c r="T173" s="3" t="s">
        <v>2466</v>
      </c>
    </row>
    <row r="174" spans="1:20">
      <c r="A174" s="26" t="s">
        <v>2464</v>
      </c>
      <c r="B174" s="3" t="s">
        <v>2463</v>
      </c>
      <c r="C174" s="3" t="s">
        <v>2462</v>
      </c>
      <c r="D174" s="3" t="s">
        <v>2460</v>
      </c>
      <c r="E174" s="3" t="s">
        <v>2459</v>
      </c>
      <c r="F174" s="3" t="s">
        <v>2457</v>
      </c>
      <c r="G174" s="3" t="s">
        <v>2</v>
      </c>
      <c r="H174" s="3" t="s">
        <v>2113</v>
      </c>
      <c r="I174" s="3" t="str">
        <f>_xlfn.XLOOKUP(A174,'[1]2022 subscription Journals'!$A:$A,'[1]2022 subscription Journals'!$I:$I)</f>
        <v>Physical Sciences &amp; Engineering</v>
      </c>
      <c r="J174" s="3" t="str">
        <f>_xlfn.XLOOKUP(A174,'[1]2022 subscription Journals'!$A:$A,'[1]2022 subscription Journals'!$J:$J)</f>
        <v>Environmental Engineering</v>
      </c>
      <c r="K174" s="3">
        <v>2000</v>
      </c>
      <c r="L174" s="3">
        <v>19</v>
      </c>
      <c r="M174" s="3">
        <v>41</v>
      </c>
      <c r="N174" s="3">
        <v>6</v>
      </c>
      <c r="O174" s="3">
        <v>2022</v>
      </c>
      <c r="P174" s="3" t="s">
        <v>2461</v>
      </c>
      <c r="Q174" s="3" t="s">
        <v>1751</v>
      </c>
      <c r="R174" s="3">
        <v>2.431</v>
      </c>
      <c r="S174" s="3">
        <v>3</v>
      </c>
      <c r="T174" s="3" t="s">
        <v>2458</v>
      </c>
    </row>
    <row r="175" spans="1:20">
      <c r="A175" s="26" t="s">
        <v>2456</v>
      </c>
      <c r="B175" s="3" t="s">
        <v>2455</v>
      </c>
      <c r="C175" s="3" t="s">
        <v>2454</v>
      </c>
      <c r="D175" s="3" t="s">
        <v>2452</v>
      </c>
      <c r="E175" s="3" t="s">
        <v>2451</v>
      </c>
      <c r="F175" s="3" t="s">
        <v>2449</v>
      </c>
      <c r="G175" s="3" t="s">
        <v>2</v>
      </c>
      <c r="H175" s="3" t="s">
        <v>2113</v>
      </c>
      <c r="I175" s="3" t="str">
        <f>_xlfn.XLOOKUP(A175,'[1]2022 subscription Journals'!$A:$A,'[1]2022 subscription Journals'!$I:$I)</f>
        <v>Earth, Space &amp; Environmental Sciences</v>
      </c>
      <c r="J175" s="3" t="str">
        <f>_xlfn.XLOOKUP(A175,'[1]2022 subscription Journals'!$A:$A,'[1]2022 subscription Journals'!$J:$J)</f>
        <v>Environmental Science</v>
      </c>
      <c r="K175" s="3">
        <v>1997</v>
      </c>
      <c r="L175" s="3">
        <v>33</v>
      </c>
      <c r="M175" s="3">
        <v>58</v>
      </c>
      <c r="N175" s="3">
        <v>6</v>
      </c>
      <c r="O175" s="3">
        <v>2022</v>
      </c>
      <c r="P175" s="3" t="s">
        <v>2453</v>
      </c>
      <c r="Q175" s="3" t="s">
        <v>2448</v>
      </c>
      <c r="R175" s="3">
        <v>3.202</v>
      </c>
      <c r="S175" s="3">
        <v>3</v>
      </c>
      <c r="T175" s="3" t="s">
        <v>2450</v>
      </c>
    </row>
    <row r="176" spans="1:20">
      <c r="A176" s="26" t="s">
        <v>2447</v>
      </c>
      <c r="B176" s="3" t="s">
        <v>2446</v>
      </c>
      <c r="C176" s="3" t="s">
        <v>2445</v>
      </c>
      <c r="D176" s="3" t="s">
        <v>2443</v>
      </c>
      <c r="E176" s="3" t="s">
        <v>2442</v>
      </c>
      <c r="F176" s="3" t="s">
        <v>2440</v>
      </c>
      <c r="G176" s="3" t="s">
        <v>2</v>
      </c>
      <c r="H176" s="3" t="s">
        <v>2113</v>
      </c>
      <c r="I176" s="3" t="str">
        <f>_xlfn.XLOOKUP(A176,'[1]2022 subscription Journals'!$A:$A,'[1]2022 subscription Journals'!$I:$I)</f>
        <v>Architecture &amp; Planning</v>
      </c>
      <c r="J176" s="3" t="str">
        <f>_xlfn.XLOOKUP(A176,'[1]2022 subscription Journals'!$A:$A,'[1]2022 subscription Journals'!$J:$J)</f>
        <v>General &amp; Introductory Architecture</v>
      </c>
      <c r="K176" s="3">
        <v>2005</v>
      </c>
      <c r="L176" s="3">
        <v>75</v>
      </c>
      <c r="M176" s="3">
        <v>92</v>
      </c>
      <c r="N176" s="3">
        <v>6</v>
      </c>
      <c r="O176" s="3">
        <v>2022</v>
      </c>
      <c r="P176" s="3" t="s">
        <v>2444</v>
      </c>
      <c r="Q176" s="3" t="s">
        <v>0</v>
      </c>
      <c r="R176" s="3"/>
      <c r="S176" s="3"/>
      <c r="T176" s="3" t="s">
        <v>2441</v>
      </c>
    </row>
    <row r="177" spans="1:20">
      <c r="A177" s="26" t="s">
        <v>2439</v>
      </c>
      <c r="B177" s="3" t="s">
        <v>2438</v>
      </c>
      <c r="C177" s="3" t="s">
        <v>2437</v>
      </c>
      <c r="D177" s="3" t="s">
        <v>2435</v>
      </c>
      <c r="E177" s="3" t="s">
        <v>2434</v>
      </c>
      <c r="F177" s="3" t="s">
        <v>2432</v>
      </c>
      <c r="G177" s="3" t="s">
        <v>2</v>
      </c>
      <c r="H177" s="3" t="s">
        <v>2113</v>
      </c>
      <c r="I177" s="3" t="str">
        <f>_xlfn.XLOOKUP(A177,'[1]2022 subscription Journals'!$A:$A,'[1]2022 subscription Journals'!$I:$I)</f>
        <v>Physical Sciences &amp; Engineering</v>
      </c>
      <c r="J177" s="3" t="str">
        <f>_xlfn.XLOOKUP(A177,'[1]2022 subscription Journals'!$A:$A,'[1]2022 subscription Journals'!$J:$J)</f>
        <v>General &amp; Introductory Civil Engineering &amp; Construction</v>
      </c>
      <c r="K177" s="3">
        <v>1997</v>
      </c>
      <c r="L177" s="3">
        <v>12</v>
      </c>
      <c r="M177" s="3">
        <v>37</v>
      </c>
      <c r="N177" s="3">
        <v>15</v>
      </c>
      <c r="O177" s="3">
        <v>2022</v>
      </c>
      <c r="P177" s="3" t="s">
        <v>2436</v>
      </c>
      <c r="Q177" s="3" t="s">
        <v>2431</v>
      </c>
      <c r="R177" s="3">
        <v>11.775</v>
      </c>
      <c r="S177" s="3">
        <v>1</v>
      </c>
      <c r="T177" s="3" t="s">
        <v>2433</v>
      </c>
    </row>
    <row r="178" spans="1:20">
      <c r="A178" s="26" t="s">
        <v>2430</v>
      </c>
      <c r="B178" s="3" t="s">
        <v>2429</v>
      </c>
      <c r="C178" s="3" t="s">
        <v>2428</v>
      </c>
      <c r="D178" s="3" t="s">
        <v>2426</v>
      </c>
      <c r="E178" s="3" t="s">
        <v>2425</v>
      </c>
      <c r="F178" s="3" t="s">
        <v>2423</v>
      </c>
      <c r="G178" s="3" t="s">
        <v>2</v>
      </c>
      <c r="H178" s="3" t="s">
        <v>2113</v>
      </c>
      <c r="I178" s="3" t="str">
        <f>_xlfn.XLOOKUP(A178,'[1]2022 subscription Journals'!$A:$A,'[1]2022 subscription Journals'!$I:$I)</f>
        <v>Physical Sciences &amp; Engineering</v>
      </c>
      <c r="J178" s="3" t="str">
        <f>_xlfn.XLOOKUP(A178,'[1]2022 subscription Journals'!$A:$A,'[1]2022 subscription Journals'!$J:$J)</f>
        <v>General &amp; Introductory Civil Engineering &amp; Construction</v>
      </c>
      <c r="K178" s="3">
        <v>1996</v>
      </c>
      <c r="L178" s="3">
        <v>20</v>
      </c>
      <c r="M178" s="3">
        <v>46</v>
      </c>
      <c r="N178" s="3">
        <v>8</v>
      </c>
      <c r="O178" s="3">
        <v>2022</v>
      </c>
      <c r="P178" s="3" t="s">
        <v>2427</v>
      </c>
      <c r="Q178" s="3" t="s">
        <v>0</v>
      </c>
      <c r="R178" s="3">
        <v>2.407</v>
      </c>
      <c r="S178" s="3">
        <v>3</v>
      </c>
      <c r="T178" s="3" t="s">
        <v>2424</v>
      </c>
    </row>
    <row r="179" spans="1:20">
      <c r="A179" s="26">
        <v>2534</v>
      </c>
      <c r="B179" s="3" t="s">
        <v>2422</v>
      </c>
      <c r="C179" s="3" t="s">
        <v>2421</v>
      </c>
      <c r="D179" s="3" t="s">
        <v>2419</v>
      </c>
      <c r="E179" s="3" t="s">
        <v>2418</v>
      </c>
      <c r="F179" s="3" t="s">
        <v>2416</v>
      </c>
      <c r="G179" s="3" t="s">
        <v>2</v>
      </c>
      <c r="H179" s="3" t="s">
        <v>2113</v>
      </c>
      <c r="I179" s="3" t="str">
        <f>_xlfn.XLOOKUP(A179,'[1]2022 subscription Journals'!$A:$A,'[1]2022 subscription Journals'!$I:$I)</f>
        <v>Physical Sciences &amp; Engineering</v>
      </c>
      <c r="J179" s="3" t="str">
        <f>_xlfn.XLOOKUP(A179,'[1]2022 subscription Journals'!$A:$A,'[1]2022 subscription Journals'!$J:$J)</f>
        <v>General &amp; Introductory Civil Engineering &amp; Construction</v>
      </c>
      <c r="K179" s="3">
        <v>2011</v>
      </c>
      <c r="L179" s="3">
        <v>1</v>
      </c>
      <c r="M179" s="3">
        <v>45</v>
      </c>
      <c r="N179" s="3">
        <v>4</v>
      </c>
      <c r="O179" s="3">
        <v>2022</v>
      </c>
      <c r="P179" s="3" t="s">
        <v>2420</v>
      </c>
      <c r="Q179" s="3" t="s">
        <v>2415</v>
      </c>
      <c r="R179" s="3" t="s">
        <v>4</v>
      </c>
      <c r="S179" s="3"/>
      <c r="T179" s="3" t="s">
        <v>2417</v>
      </c>
    </row>
    <row r="180" spans="1:20">
      <c r="A180" s="26">
        <v>2489</v>
      </c>
      <c r="B180" s="3" t="s">
        <v>2414</v>
      </c>
      <c r="C180" s="3" t="s">
        <v>2413</v>
      </c>
      <c r="D180" s="3" t="s">
        <v>2411</v>
      </c>
      <c r="E180" s="3" t="s">
        <v>2410</v>
      </c>
      <c r="F180" s="3" t="s">
        <v>2408</v>
      </c>
      <c r="G180" s="3" t="s">
        <v>2</v>
      </c>
      <c r="H180" s="3" t="s">
        <v>2113</v>
      </c>
      <c r="I180" s="3" t="str">
        <f>_xlfn.XLOOKUP(A180,'[1]2022 subscription Journals'!$A:$A,'[1]2022 subscription Journals'!$I:$I)</f>
        <v>Physical Sciences &amp; Engineering</v>
      </c>
      <c r="J180" s="3" t="str">
        <f>_xlfn.XLOOKUP(A180,'[1]2022 subscription Journals'!$A:$A,'[1]2022 subscription Journals'!$J:$J)</f>
        <v>General &amp; Introductory Civil Engineering &amp; Construction</v>
      </c>
      <c r="K180" s="3">
        <v>2008</v>
      </c>
      <c r="L180" s="3">
        <v>1</v>
      </c>
      <c r="M180" s="3">
        <v>15</v>
      </c>
      <c r="N180" s="3">
        <v>4</v>
      </c>
      <c r="O180" s="3">
        <v>2022</v>
      </c>
      <c r="P180" s="3" t="s">
        <v>2412</v>
      </c>
      <c r="Q180" s="3" t="s">
        <v>2407</v>
      </c>
      <c r="R180" s="3" t="s">
        <v>4</v>
      </c>
      <c r="S180" s="3"/>
      <c r="T180" s="3" t="s">
        <v>2409</v>
      </c>
    </row>
    <row r="181" spans="1:20">
      <c r="A181" s="26">
        <v>2478</v>
      </c>
      <c r="B181" s="3" t="s">
        <v>2406</v>
      </c>
      <c r="C181" s="3" t="s">
        <v>2405</v>
      </c>
      <c r="D181" s="3" t="s">
        <v>2403</v>
      </c>
      <c r="E181" s="3" t="s">
        <v>2402</v>
      </c>
      <c r="F181" s="3" t="s">
        <v>2400</v>
      </c>
      <c r="G181" s="3" t="s">
        <v>2</v>
      </c>
      <c r="H181" s="3" t="s">
        <v>2113</v>
      </c>
      <c r="I181" s="3" t="str">
        <f>_xlfn.XLOOKUP(A181,'[1]2022 subscription Journals'!$A:$A,'[1]2022 subscription Journals'!$I:$I)</f>
        <v>Physical Sciences &amp; Engineering</v>
      </c>
      <c r="J181" s="3" t="str">
        <f>_xlfn.XLOOKUP(A181,'[1]2022 subscription Journals'!$A:$A,'[1]2022 subscription Journals'!$J:$J)</f>
        <v>General &amp; Introductory Civil Engineering &amp; Construction</v>
      </c>
      <c r="K181" s="3">
        <v>2008</v>
      </c>
      <c r="L181" s="3">
        <v>1</v>
      </c>
      <c r="M181" s="3">
        <v>15</v>
      </c>
      <c r="N181" s="3">
        <v>6</v>
      </c>
      <c r="O181" s="3">
        <v>2022</v>
      </c>
      <c r="P181" s="3" t="s">
        <v>2404</v>
      </c>
      <c r="Q181" s="3" t="s">
        <v>2399</v>
      </c>
      <c r="R181" s="3" t="s">
        <v>4</v>
      </c>
      <c r="S181" s="3"/>
      <c r="T181" s="3" t="s">
        <v>2401</v>
      </c>
    </row>
    <row r="182" spans="1:20">
      <c r="A182" s="26">
        <v>2116</v>
      </c>
      <c r="B182" s="3" t="s">
        <v>2398</v>
      </c>
      <c r="C182" s="3" t="s">
        <v>2397</v>
      </c>
      <c r="D182" s="3" t="s">
        <v>2395</v>
      </c>
      <c r="E182" s="3" t="s">
        <v>2394</v>
      </c>
      <c r="F182" s="3" t="s">
        <v>2392</v>
      </c>
      <c r="G182" s="3" t="s">
        <v>2</v>
      </c>
      <c r="H182" s="3" t="s">
        <v>2113</v>
      </c>
      <c r="I182" s="3" t="str">
        <f>_xlfn.XLOOKUP(A182,'[1]2022 subscription Journals'!$A:$A,'[1]2022 subscription Journals'!$I:$I)</f>
        <v>Physical Sciences &amp; Engineering</v>
      </c>
      <c r="J182" s="3" t="str">
        <f>_xlfn.XLOOKUP(A182,'[1]2022 subscription Journals'!$A:$A,'[1]2022 subscription Journals'!$J:$J)</f>
        <v>General &amp; Introductory Civil Engineering &amp; Construction</v>
      </c>
      <c r="K182" s="3">
        <v>2001</v>
      </c>
      <c r="L182" s="3">
        <v>5</v>
      </c>
      <c r="M182" s="3">
        <v>26</v>
      </c>
      <c r="N182" s="3">
        <v>4</v>
      </c>
      <c r="O182" s="3">
        <v>2022</v>
      </c>
      <c r="P182" s="3" t="s">
        <v>2396</v>
      </c>
      <c r="Q182" s="3" t="s">
        <v>0</v>
      </c>
      <c r="R182" s="3"/>
      <c r="S182" s="3"/>
      <c r="T182" s="3" t="s">
        <v>2393</v>
      </c>
    </row>
    <row r="183" spans="1:20">
      <c r="A183" s="26">
        <v>2094</v>
      </c>
      <c r="B183" s="3" t="s">
        <v>2391</v>
      </c>
      <c r="C183" s="3" t="s">
        <v>2390</v>
      </c>
      <c r="D183" s="3" t="s">
        <v>2388</v>
      </c>
      <c r="E183" s="3" t="s">
        <v>2387</v>
      </c>
      <c r="F183" s="3" t="s">
        <v>2385</v>
      </c>
      <c r="G183" s="3" t="s">
        <v>2</v>
      </c>
      <c r="H183" s="3" t="s">
        <v>2113</v>
      </c>
      <c r="I183" s="3" t="str">
        <f>_xlfn.XLOOKUP(A183,'[1]2022 subscription Journals'!$A:$A,'[1]2022 subscription Journals'!$I:$I)</f>
        <v>Physical Sciences &amp; Engineering</v>
      </c>
      <c r="J183" s="3" t="str">
        <f>_xlfn.XLOOKUP(A183,'[1]2022 subscription Journals'!$A:$A,'[1]2022 subscription Journals'!$J:$J)</f>
        <v>General &amp; Introductory Civil Engineering &amp; Construction</v>
      </c>
      <c r="K183" s="3">
        <v>2001</v>
      </c>
      <c r="L183" s="3">
        <v>23</v>
      </c>
      <c r="M183" s="3">
        <v>44</v>
      </c>
      <c r="N183" s="3">
        <v>6</v>
      </c>
      <c r="O183" s="3">
        <v>2022</v>
      </c>
      <c r="P183" s="3" t="s">
        <v>2389</v>
      </c>
      <c r="Q183" s="3" t="s">
        <v>0</v>
      </c>
      <c r="R183" s="3">
        <v>0.29599999999999999</v>
      </c>
      <c r="S183" s="3">
        <v>4</v>
      </c>
      <c r="T183" s="3" t="s">
        <v>2386</v>
      </c>
    </row>
    <row r="184" spans="1:20">
      <c r="A184" s="26">
        <v>2093</v>
      </c>
      <c r="B184" s="3" t="s">
        <v>2384</v>
      </c>
      <c r="C184" s="3" t="s">
        <v>2383</v>
      </c>
      <c r="D184" s="3" t="s">
        <v>2381</v>
      </c>
      <c r="E184" s="3" t="s">
        <v>2380</v>
      </c>
      <c r="F184" s="3" t="s">
        <v>2378</v>
      </c>
      <c r="G184" s="3" t="s">
        <v>2</v>
      </c>
      <c r="H184" s="3" t="s">
        <v>2113</v>
      </c>
      <c r="I184" s="3" t="str">
        <f>_xlfn.XLOOKUP(A184,'[1]2022 subscription Journals'!$A:$A,'[1]2022 subscription Journals'!$I:$I)</f>
        <v>Physical Sciences &amp; Engineering</v>
      </c>
      <c r="J184" s="3" t="str">
        <f>_xlfn.XLOOKUP(A184,'[1]2022 subscription Journals'!$A:$A,'[1]2022 subscription Journals'!$J:$J)</f>
        <v>General &amp; Introductory Civil Engineering &amp; Construction</v>
      </c>
      <c r="K184" s="3">
        <v>1997</v>
      </c>
      <c r="L184" s="3">
        <v>92</v>
      </c>
      <c r="M184" s="3">
        <v>117</v>
      </c>
      <c r="N184" s="3">
        <v>12</v>
      </c>
      <c r="O184" s="3">
        <v>2022</v>
      </c>
      <c r="P184" s="3" t="s">
        <v>2382</v>
      </c>
      <c r="Q184" s="3" t="s">
        <v>0</v>
      </c>
      <c r="R184" s="3">
        <v>1.198</v>
      </c>
      <c r="S184" s="3">
        <v>4</v>
      </c>
      <c r="T184" s="3" t="s">
        <v>2379</v>
      </c>
    </row>
    <row r="185" spans="1:20">
      <c r="A185" s="26">
        <v>2092</v>
      </c>
      <c r="B185" s="3" t="s">
        <v>2377</v>
      </c>
      <c r="C185" s="3" t="s">
        <v>2376</v>
      </c>
      <c r="D185" s="3" t="s">
        <v>2374</v>
      </c>
      <c r="E185" s="3" t="s">
        <v>2373</v>
      </c>
      <c r="F185" s="3" t="s">
        <v>2371</v>
      </c>
      <c r="G185" s="3" t="s">
        <v>2</v>
      </c>
      <c r="H185" s="3" t="s">
        <v>2113</v>
      </c>
      <c r="I185" s="3" t="str">
        <f>_xlfn.XLOOKUP(A185,'[1]2022 subscription Journals'!$A:$A,'[1]2022 subscription Journals'!$I:$I)</f>
        <v>Physical Sciences &amp; Engineering</v>
      </c>
      <c r="J185" s="3" t="str">
        <f>_xlfn.XLOOKUP(A185,'[1]2022 subscription Journals'!$A:$A,'[1]2022 subscription Journals'!$J:$J)</f>
        <v>General &amp; Introductory Civil Engineering &amp; Construction</v>
      </c>
      <c r="K185" s="3">
        <v>1998</v>
      </c>
      <c r="L185" s="3">
        <v>67</v>
      </c>
      <c r="M185" s="3">
        <v>91</v>
      </c>
      <c r="N185" s="3">
        <v>12</v>
      </c>
      <c r="O185" s="3">
        <v>2022</v>
      </c>
      <c r="P185" s="3" t="s">
        <v>2375</v>
      </c>
      <c r="Q185" s="3" t="s">
        <v>0</v>
      </c>
      <c r="R185" s="3">
        <v>0.435</v>
      </c>
      <c r="S185" s="3">
        <v>4</v>
      </c>
      <c r="T185" s="3" t="s">
        <v>2372</v>
      </c>
    </row>
    <row r="186" spans="1:20">
      <c r="A186" s="26">
        <v>2091</v>
      </c>
      <c r="B186" s="3" t="s">
        <v>2370</v>
      </c>
      <c r="C186" s="3" t="s">
        <v>2369</v>
      </c>
      <c r="D186" s="3" t="s">
        <v>2367</v>
      </c>
      <c r="E186" s="3" t="s">
        <v>2366</v>
      </c>
      <c r="F186" s="3" t="s">
        <v>2364</v>
      </c>
      <c r="G186" s="3" t="s">
        <v>2</v>
      </c>
      <c r="H186" s="3" t="s">
        <v>2113</v>
      </c>
      <c r="I186" s="3" t="str">
        <f>_xlfn.XLOOKUP(A186,'[1]2022 subscription Journals'!$A:$A,'[1]2022 subscription Journals'!$I:$I)</f>
        <v>Physical Sciences &amp; Engineering</v>
      </c>
      <c r="J186" s="3" t="str">
        <f>_xlfn.XLOOKUP(A186,'[1]2022 subscription Journals'!$A:$A,'[1]2022 subscription Journals'!$J:$J)</f>
        <v>General &amp; Introductory Civil Engineering &amp; Construction</v>
      </c>
      <c r="K186" s="3">
        <v>1998</v>
      </c>
      <c r="L186" s="3">
        <v>75</v>
      </c>
      <c r="M186" s="3">
        <v>99</v>
      </c>
      <c r="N186" s="3">
        <v>12</v>
      </c>
      <c r="O186" s="3">
        <v>2022</v>
      </c>
      <c r="P186" s="3" t="s">
        <v>2368</v>
      </c>
      <c r="Q186" s="3" t="s">
        <v>0</v>
      </c>
      <c r="R186" s="3">
        <v>0.40799999999999997</v>
      </c>
      <c r="S186" s="3">
        <v>4</v>
      </c>
      <c r="T186" s="3" t="s">
        <v>2365</v>
      </c>
    </row>
    <row r="187" spans="1:20">
      <c r="A187" s="26">
        <v>2084</v>
      </c>
      <c r="B187" s="3" t="s">
        <v>2363</v>
      </c>
      <c r="C187" s="3" t="s">
        <v>2362</v>
      </c>
      <c r="D187" s="3" t="s">
        <v>2360</v>
      </c>
      <c r="E187" s="3" t="s">
        <v>2359</v>
      </c>
      <c r="F187" s="3" t="s">
        <v>2357</v>
      </c>
      <c r="G187" s="3" t="s">
        <v>2</v>
      </c>
      <c r="H187" s="3" t="s">
        <v>2113</v>
      </c>
      <c r="I187" s="3" t="str">
        <f>_xlfn.XLOOKUP(A187,'[1]2022 subscription Journals'!$A:$A,'[1]2022 subscription Journals'!$I:$I)</f>
        <v>Physical Sciences &amp; Engineering</v>
      </c>
      <c r="J187" s="3" t="str">
        <f>_xlfn.XLOOKUP(A187,'[1]2022 subscription Journals'!$A:$A,'[1]2022 subscription Journals'!$J:$J)</f>
        <v>General &amp; Introductory Civil Engineering &amp; Construction</v>
      </c>
      <c r="K187" s="3">
        <v>2011</v>
      </c>
      <c r="L187" s="3">
        <v>12</v>
      </c>
      <c r="M187" s="3">
        <v>23</v>
      </c>
      <c r="N187" s="3">
        <v>6</v>
      </c>
      <c r="O187" s="3">
        <v>2022</v>
      </c>
      <c r="P187" s="3" t="s">
        <v>2361</v>
      </c>
      <c r="Q187" s="3" t="s">
        <v>2356</v>
      </c>
      <c r="R187" s="3">
        <v>3.1309999999999998</v>
      </c>
      <c r="S187" s="3">
        <v>2</v>
      </c>
      <c r="T187" s="3" t="s">
        <v>2358</v>
      </c>
    </row>
    <row r="188" spans="1:20">
      <c r="A188" s="27" t="s">
        <v>2355</v>
      </c>
      <c r="B188" s="2" t="s">
        <v>0</v>
      </c>
      <c r="C188" s="2" t="s">
        <v>2354</v>
      </c>
      <c r="D188" s="2" t="s">
        <v>2352</v>
      </c>
      <c r="E188" s="2" t="s">
        <v>2351</v>
      </c>
      <c r="F188" s="3" t="s">
        <v>2349</v>
      </c>
      <c r="G188" s="2" t="s">
        <v>2</v>
      </c>
      <c r="H188" s="2" t="s">
        <v>2113</v>
      </c>
      <c r="I188" s="3" t="str">
        <f>_xlfn.XLOOKUP(A188,'[1]2022 subscription Journals'!$A:$A,'[1]2022 subscription Journals'!$I:$I)</f>
        <v>Physical Sciences &amp; Engineering</v>
      </c>
      <c r="J188" s="3" t="str">
        <f>_xlfn.XLOOKUP(A188,'[1]2022 subscription Journals'!$A:$A,'[1]2022 subscription Journals'!$J:$J)</f>
        <v>General &amp; Introductory Civil Engineering &amp; Construction</v>
      </c>
      <c r="K188" s="3">
        <v>2019</v>
      </c>
      <c r="L188" s="3">
        <v>1</v>
      </c>
      <c r="M188" s="3">
        <v>4</v>
      </c>
      <c r="N188" s="3">
        <v>6</v>
      </c>
      <c r="O188" s="3">
        <v>2022</v>
      </c>
      <c r="P188" s="3" t="s">
        <v>2353</v>
      </c>
      <c r="Q188" s="3" t="s">
        <v>0</v>
      </c>
      <c r="R188" s="3"/>
      <c r="S188" s="3"/>
      <c r="T188" s="2" t="s">
        <v>2350</v>
      </c>
    </row>
    <row r="189" spans="1:20">
      <c r="A189" s="26" t="s">
        <v>2348</v>
      </c>
      <c r="B189" s="3" t="s">
        <v>2347</v>
      </c>
      <c r="C189" s="3" t="s">
        <v>2346</v>
      </c>
      <c r="D189" s="3" t="s">
        <v>2344</v>
      </c>
      <c r="E189" s="3" t="s">
        <v>2343</v>
      </c>
      <c r="F189" s="3" t="s">
        <v>2341</v>
      </c>
      <c r="G189" s="3" t="s">
        <v>2</v>
      </c>
      <c r="H189" s="3" t="s">
        <v>2113</v>
      </c>
      <c r="I189" s="3" t="str">
        <f>_xlfn.XLOOKUP(A189,'[1]2022 subscription Journals'!$A:$A,'[1]2022 subscription Journals'!$I:$I)</f>
        <v>Computer Science  &amp; Information Technology</v>
      </c>
      <c r="J189" s="3" t="str">
        <f>_xlfn.XLOOKUP(A189,'[1]2022 subscription Journals'!$A:$A,'[1]2022 subscription Journals'!$J:$J)</f>
        <v>General &amp; Introductory Computer Science</v>
      </c>
      <c r="K189" s="3">
        <v>1996</v>
      </c>
      <c r="L189" s="3">
        <v>4</v>
      </c>
      <c r="M189" s="3">
        <v>30</v>
      </c>
      <c r="N189" s="3">
        <v>6</v>
      </c>
      <c r="O189" s="3">
        <v>2022</v>
      </c>
      <c r="P189" s="3" t="s">
        <v>2345</v>
      </c>
      <c r="Q189" s="3" t="s">
        <v>0</v>
      </c>
      <c r="R189" s="3">
        <v>1.532</v>
      </c>
      <c r="S189" s="3">
        <v>4</v>
      </c>
      <c r="T189" s="3" t="s">
        <v>2342</v>
      </c>
    </row>
    <row r="190" spans="1:20">
      <c r="A190" s="26" t="s">
        <v>2340</v>
      </c>
      <c r="B190" s="3" t="s">
        <v>2339</v>
      </c>
      <c r="C190" s="3" t="s">
        <v>2338</v>
      </c>
      <c r="D190" s="3" t="s">
        <v>2336</v>
      </c>
      <c r="E190" s="3" t="s">
        <v>2335</v>
      </c>
      <c r="F190" s="3" t="s">
        <v>2333</v>
      </c>
      <c r="G190" s="3" t="s">
        <v>2</v>
      </c>
      <c r="H190" s="3" t="s">
        <v>2113</v>
      </c>
      <c r="I190" s="3" t="str">
        <f>_xlfn.XLOOKUP(A190,'[1]2022 subscription Journals'!$A:$A,'[1]2022 subscription Journals'!$I:$I)</f>
        <v>Physical Sciences &amp; Engineering</v>
      </c>
      <c r="J190" s="3" t="str">
        <f>_xlfn.XLOOKUP(A190,'[1]2022 subscription Journals'!$A:$A,'[1]2022 subscription Journals'!$J:$J)</f>
        <v>General &amp; Introductory Electrical &amp; Electronics Engineering</v>
      </c>
      <c r="K190" s="3">
        <v>2006</v>
      </c>
      <c r="L190" s="3">
        <v>1</v>
      </c>
      <c r="M190" s="3">
        <v>17</v>
      </c>
      <c r="N190" s="3">
        <v>12</v>
      </c>
      <c r="O190" s="3">
        <v>2022</v>
      </c>
      <c r="P190" s="3" t="s">
        <v>2337</v>
      </c>
      <c r="Q190" s="3" t="s">
        <v>2332</v>
      </c>
      <c r="R190" s="3">
        <v>0.752</v>
      </c>
      <c r="S190" s="3">
        <v>4</v>
      </c>
      <c r="T190" s="3" t="s">
        <v>2334</v>
      </c>
    </row>
    <row r="191" spans="1:20">
      <c r="A191" s="26" t="s">
        <v>2331</v>
      </c>
      <c r="B191" s="3" t="s">
        <v>2330</v>
      </c>
      <c r="C191" s="3" t="s">
        <v>2329</v>
      </c>
      <c r="D191" s="3" t="s">
        <v>2327</v>
      </c>
      <c r="E191" s="3" t="s">
        <v>2326</v>
      </c>
      <c r="F191" s="3" t="s">
        <v>2324</v>
      </c>
      <c r="G191" s="3" t="s">
        <v>2</v>
      </c>
      <c r="H191" s="3" t="s">
        <v>2113</v>
      </c>
      <c r="I191" s="3" t="str">
        <f>_xlfn.XLOOKUP(A191,'[1]2022 subscription Journals'!$A:$A,'[1]2022 subscription Journals'!$I:$I)</f>
        <v>Physical Sciences &amp; Engineering</v>
      </c>
      <c r="J191" s="3" t="str">
        <f>_xlfn.XLOOKUP(A191,'[1]2022 subscription Journals'!$A:$A,'[1]2022 subscription Journals'!$J:$J)</f>
        <v>General &amp; Introductory Electrical &amp; Electronics Engineering</v>
      </c>
      <c r="K191" s="3">
        <v>1996</v>
      </c>
      <c r="L191" s="3">
        <v>13</v>
      </c>
      <c r="M191" s="3">
        <v>39</v>
      </c>
      <c r="N191" s="3">
        <v>8</v>
      </c>
      <c r="O191" s="3">
        <v>2022</v>
      </c>
      <c r="P191" s="3" t="s">
        <v>2328</v>
      </c>
      <c r="Q191" s="3" t="s">
        <v>0</v>
      </c>
      <c r="R191" s="3">
        <v>3.7669999999999999</v>
      </c>
      <c r="S191" s="3">
        <v>2</v>
      </c>
      <c r="T191" s="3" t="s">
        <v>2325</v>
      </c>
    </row>
    <row r="192" spans="1:20">
      <c r="A192" s="26" t="s">
        <v>2323</v>
      </c>
      <c r="B192" s="3" t="s">
        <v>2322</v>
      </c>
      <c r="C192" s="3" t="s">
        <v>2321</v>
      </c>
      <c r="D192" s="3" t="s">
        <v>2319</v>
      </c>
      <c r="E192" s="3" t="s">
        <v>2318</v>
      </c>
      <c r="F192" s="3" t="s">
        <v>2316</v>
      </c>
      <c r="G192" s="3" t="s">
        <v>2</v>
      </c>
      <c r="H192" s="3" t="s">
        <v>2113</v>
      </c>
      <c r="I192" s="3" t="str">
        <f>_xlfn.XLOOKUP(A192,'[1]2022 subscription Journals'!$A:$A,'[1]2022 subscription Journals'!$I:$I)</f>
        <v>Physical Sciences &amp; Engineering</v>
      </c>
      <c r="J192" s="3" t="str">
        <f>_xlfn.XLOOKUP(A192,'[1]2022 subscription Journals'!$A:$A,'[1]2022 subscription Journals'!$J:$J)</f>
        <v>General &amp; Introductory Electrical &amp; Electronics Engineering</v>
      </c>
      <c r="K192" s="3">
        <v>1996</v>
      </c>
      <c r="L192" s="3">
        <v>9</v>
      </c>
      <c r="M192" s="3">
        <v>35</v>
      </c>
      <c r="N192" s="3">
        <v>6</v>
      </c>
      <c r="O192" s="3">
        <v>2022</v>
      </c>
      <c r="P192" s="3" t="s">
        <v>2320</v>
      </c>
      <c r="Q192" s="3" t="s">
        <v>0</v>
      </c>
      <c r="R192" s="3">
        <v>1.296</v>
      </c>
      <c r="S192" s="3">
        <v>4</v>
      </c>
      <c r="T192" s="3" t="s">
        <v>2317</v>
      </c>
    </row>
    <row r="193" spans="1:20">
      <c r="A193" s="30" t="s">
        <v>2315</v>
      </c>
      <c r="B193" s="3" t="s">
        <v>2314</v>
      </c>
      <c r="C193" s="3" t="s">
        <v>2313</v>
      </c>
      <c r="D193" s="3" t="s">
        <v>2311</v>
      </c>
      <c r="E193" s="2" t="s">
        <v>2310</v>
      </c>
      <c r="F193" s="3" t="s">
        <v>2308</v>
      </c>
      <c r="G193" s="3" t="s">
        <v>2</v>
      </c>
      <c r="H193" s="2" t="s">
        <v>2113</v>
      </c>
      <c r="I193" s="3" t="str">
        <f>_xlfn.XLOOKUP(A193,'[1]2022 subscription Journals'!$A:$A,'[1]2022 subscription Journals'!$I:$I)</f>
        <v>Physical Sciences &amp; Engineering</v>
      </c>
      <c r="J193" s="3" t="str">
        <f>_xlfn.XLOOKUP(A193,'[1]2022 subscription Journals'!$A:$A,'[1]2022 subscription Journals'!$J:$J)</f>
        <v>General &amp; Introductory Electrical &amp; Electronics Engineering</v>
      </c>
      <c r="K193" s="3">
        <v>1997</v>
      </c>
      <c r="L193" s="3">
        <v>86</v>
      </c>
      <c r="M193" s="3">
        <v>111</v>
      </c>
      <c r="N193" s="3">
        <v>4</v>
      </c>
      <c r="O193" s="3">
        <v>2022</v>
      </c>
      <c r="P193" s="3" t="s">
        <v>2312</v>
      </c>
      <c r="Q193" s="3" t="s">
        <v>2307</v>
      </c>
      <c r="R193" s="3">
        <v>3.1459999999999999</v>
      </c>
      <c r="S193" s="3">
        <v>2</v>
      </c>
      <c r="T193" s="2" t="s">
        <v>2309</v>
      </c>
    </row>
    <row r="194" spans="1:20">
      <c r="A194" s="26" t="s">
        <v>2306</v>
      </c>
      <c r="B194" s="3" t="s">
        <v>2305</v>
      </c>
      <c r="C194" s="3" t="s">
        <v>2304</v>
      </c>
      <c r="D194" s="3" t="s">
        <v>2302</v>
      </c>
      <c r="E194" s="3" t="s">
        <v>2301</v>
      </c>
      <c r="F194" s="3" t="s">
        <v>2299</v>
      </c>
      <c r="G194" s="3" t="s">
        <v>2</v>
      </c>
      <c r="H194" s="3" t="s">
        <v>2113</v>
      </c>
      <c r="I194" s="3" t="str">
        <f>_xlfn.XLOOKUP(A194,'[1]2022 subscription Journals'!$A:$A,'[1]2022 subscription Journals'!$I:$I)</f>
        <v>Physical Sciences &amp; Engineering</v>
      </c>
      <c r="J194" s="3" t="str">
        <f>_xlfn.XLOOKUP(A194,'[1]2022 subscription Journals'!$A:$A,'[1]2022 subscription Journals'!$J:$J)</f>
        <v>General &amp; Introductory Electrical &amp; Electronics Engineering</v>
      </c>
      <c r="K194" s="3">
        <v>1997</v>
      </c>
      <c r="L194" s="3">
        <v>14</v>
      </c>
      <c r="M194" s="3">
        <v>39</v>
      </c>
      <c r="N194" s="3">
        <v>10</v>
      </c>
      <c r="O194" s="3">
        <v>2022</v>
      </c>
      <c r="P194" s="3" t="s">
        <v>2303</v>
      </c>
      <c r="Q194" s="3" t="s">
        <v>0</v>
      </c>
      <c r="R194" s="3">
        <v>2.5870000000000002</v>
      </c>
      <c r="S194" s="3">
        <v>3</v>
      </c>
      <c r="T194" s="3" t="s">
        <v>2300</v>
      </c>
    </row>
    <row r="195" spans="1:20">
      <c r="A195" s="26" t="s">
        <v>2298</v>
      </c>
      <c r="B195" s="3" t="s">
        <v>2297</v>
      </c>
      <c r="C195" s="3" t="s">
        <v>2296</v>
      </c>
      <c r="D195" s="3" t="s">
        <v>2294</v>
      </c>
      <c r="E195" s="3" t="s">
        <v>2293</v>
      </c>
      <c r="F195" s="3" t="s">
        <v>2291</v>
      </c>
      <c r="G195" s="3" t="s">
        <v>2</v>
      </c>
      <c r="H195" s="3" t="s">
        <v>2113</v>
      </c>
      <c r="I195" s="3" t="str">
        <f>_xlfn.XLOOKUP(A195,'[1]2022 subscription Journals'!$A:$A,'[1]2022 subscription Journals'!$I:$I)</f>
        <v>Physical Sciences &amp; Engineering</v>
      </c>
      <c r="J195" s="3" t="str">
        <f>_xlfn.XLOOKUP(A195,'[1]2022 subscription Journals'!$A:$A,'[1]2022 subscription Journals'!$J:$J)</f>
        <v>General &amp; Introductory Electrical &amp; Electronics Engineering</v>
      </c>
      <c r="K195" s="3">
        <v>1996</v>
      </c>
      <c r="L195" s="3">
        <v>24</v>
      </c>
      <c r="M195" s="3">
        <v>50</v>
      </c>
      <c r="N195" s="3">
        <v>12</v>
      </c>
      <c r="O195" s="3">
        <v>2022</v>
      </c>
      <c r="P195" s="3" t="s">
        <v>2295</v>
      </c>
      <c r="Q195" s="3" t="s">
        <v>0</v>
      </c>
      <c r="R195" s="3">
        <v>2.0379999999999998</v>
      </c>
      <c r="S195" s="3">
        <v>3</v>
      </c>
      <c r="T195" s="3" t="s">
        <v>2292</v>
      </c>
    </row>
    <row r="196" spans="1:20">
      <c r="A196" s="27" t="s">
        <v>2290</v>
      </c>
      <c r="B196" s="2"/>
      <c r="C196" s="2" t="s">
        <v>2289</v>
      </c>
      <c r="D196" s="2" t="s">
        <v>2287</v>
      </c>
      <c r="E196" s="2" t="s">
        <v>2286</v>
      </c>
      <c r="F196" s="3" t="s">
        <v>2284</v>
      </c>
      <c r="G196" s="2" t="s">
        <v>2</v>
      </c>
      <c r="H196" s="2" t="s">
        <v>2113</v>
      </c>
      <c r="I196" s="3" t="s">
        <v>2283</v>
      </c>
      <c r="J196" s="3" t="str">
        <f>_xlfn.XLOOKUP(A196,'[1]2022 subscription Journals'!$A:$A,'[1]2022 subscription Journals'!$J:$J)</f>
        <v>General &amp; Introductory Electrical &amp; Electronics Engineering</v>
      </c>
      <c r="K196" s="3">
        <v>2015</v>
      </c>
      <c r="L196" s="3">
        <v>24</v>
      </c>
      <c r="M196" s="3">
        <v>31</v>
      </c>
      <c r="N196" s="3" t="s">
        <v>4</v>
      </c>
      <c r="O196" s="3">
        <v>2022</v>
      </c>
      <c r="P196" s="3" t="s">
        <v>2288</v>
      </c>
      <c r="Q196" s="3" t="s">
        <v>2282</v>
      </c>
      <c r="R196" s="3">
        <v>1.014</v>
      </c>
      <c r="S196" s="3">
        <v>4</v>
      </c>
      <c r="T196" s="2" t="s">
        <v>2285</v>
      </c>
    </row>
    <row r="197" spans="1:20">
      <c r="A197" s="26" t="s">
        <v>2281</v>
      </c>
      <c r="B197" s="3" t="s">
        <v>2280</v>
      </c>
      <c r="C197" s="3" t="s">
        <v>2279</v>
      </c>
      <c r="D197" s="3" t="s">
        <v>2277</v>
      </c>
      <c r="E197" s="3" t="s">
        <v>2276</v>
      </c>
      <c r="F197" s="3" t="s">
        <v>2274</v>
      </c>
      <c r="G197" s="3" t="s">
        <v>2</v>
      </c>
      <c r="H197" s="3" t="s">
        <v>2113</v>
      </c>
      <c r="I197" s="3" t="str">
        <f>_xlfn.XLOOKUP(A197,'[1]2022 subscription Journals'!$A:$A,'[1]2022 subscription Journals'!$I:$I)</f>
        <v>Physical Sciences &amp; Engineering</v>
      </c>
      <c r="J197" s="3" t="str">
        <f>_xlfn.XLOOKUP(A197,'[1]2022 subscription Journals'!$A:$A,'[1]2022 subscription Journals'!$J:$J)</f>
        <v>General &amp; Introductory Mechanical Engineering</v>
      </c>
      <c r="K197" s="3">
        <v>2006</v>
      </c>
      <c r="L197" s="3">
        <v>18</v>
      </c>
      <c r="M197" s="3">
        <v>34</v>
      </c>
      <c r="N197" s="3">
        <v>8</v>
      </c>
      <c r="O197" s="3">
        <v>2022</v>
      </c>
      <c r="P197" s="3" t="s">
        <v>2278</v>
      </c>
      <c r="Q197" s="3" t="s">
        <v>0</v>
      </c>
      <c r="R197" s="3">
        <v>1.9850000000000001</v>
      </c>
      <c r="S197" s="3">
        <v>3</v>
      </c>
      <c r="T197" s="3" t="s">
        <v>2275</v>
      </c>
    </row>
    <row r="198" spans="1:20">
      <c r="A198" s="26" t="s">
        <v>2273</v>
      </c>
      <c r="B198" s="3" t="s">
        <v>2272</v>
      </c>
      <c r="C198" s="3" t="s">
        <v>2271</v>
      </c>
      <c r="D198" s="3" t="s">
        <v>2269</v>
      </c>
      <c r="E198" s="3" t="s">
        <v>2268</v>
      </c>
      <c r="F198" s="3" t="s">
        <v>2266</v>
      </c>
      <c r="G198" s="3" t="s">
        <v>2</v>
      </c>
      <c r="H198" s="3" t="s">
        <v>2113</v>
      </c>
      <c r="I198" s="3" t="str">
        <f>_xlfn.XLOOKUP(A198,'[1]2022 subscription Journals'!$A:$A,'[1]2022 subscription Journals'!$I:$I)</f>
        <v>Physical Sciences &amp; Engineering</v>
      </c>
      <c r="J198" s="3" t="str">
        <f>_xlfn.XLOOKUP(A198,'[1]2022 subscription Journals'!$A:$A,'[1]2022 subscription Journals'!$J:$J)</f>
        <v>General &amp; Introductory Mechanical Engineering</v>
      </c>
      <c r="K198" s="3">
        <v>1996</v>
      </c>
      <c r="L198" s="3">
        <v>25</v>
      </c>
      <c r="M198" s="3">
        <v>51</v>
      </c>
      <c r="N198" s="3">
        <v>8</v>
      </c>
      <c r="O198" s="3">
        <v>2022</v>
      </c>
      <c r="P198" s="3" t="s">
        <v>2270</v>
      </c>
      <c r="Q198" s="3" t="s">
        <v>0</v>
      </c>
      <c r="R198" s="3"/>
      <c r="S198" s="3"/>
      <c r="T198" s="3" t="s">
        <v>2267</v>
      </c>
    </row>
    <row r="199" spans="1:20">
      <c r="A199" s="26" t="s">
        <v>2265</v>
      </c>
      <c r="B199" s="3" t="s">
        <v>2264</v>
      </c>
      <c r="C199" s="3" t="s">
        <v>2263</v>
      </c>
      <c r="D199" s="3" t="s">
        <v>2261</v>
      </c>
      <c r="E199" s="3" t="s">
        <v>2260</v>
      </c>
      <c r="F199" s="3" t="s">
        <v>2258</v>
      </c>
      <c r="G199" s="3" t="s">
        <v>2</v>
      </c>
      <c r="H199" s="3" t="s">
        <v>2113</v>
      </c>
      <c r="I199" s="3" t="str">
        <f>_xlfn.XLOOKUP(A199,'[1]2022 subscription Journals'!$A:$A,'[1]2022 subscription Journals'!$I:$I)</f>
        <v>Physical Sciences &amp; Engineering</v>
      </c>
      <c r="J199" s="3" t="str">
        <f>_xlfn.XLOOKUP(A199,'[1]2022 subscription Journals'!$A:$A,'[1]2022 subscription Journals'!$J:$J)</f>
        <v>General &amp; Introductory Mechanical Engineering</v>
      </c>
      <c r="K199" s="3">
        <v>1997</v>
      </c>
      <c r="L199" s="3">
        <v>7</v>
      </c>
      <c r="M199" s="3">
        <v>32</v>
      </c>
      <c r="N199" s="3">
        <v>6</v>
      </c>
      <c r="O199" s="3">
        <v>2022</v>
      </c>
      <c r="P199" s="3" t="s">
        <v>2262</v>
      </c>
      <c r="Q199" s="3" t="s">
        <v>0</v>
      </c>
      <c r="R199" s="3">
        <v>1.722</v>
      </c>
      <c r="S199" s="3">
        <v>4</v>
      </c>
      <c r="T199" s="3" t="s">
        <v>2259</v>
      </c>
    </row>
    <row r="200" spans="1:20">
      <c r="A200" s="26" t="s">
        <v>2257</v>
      </c>
      <c r="B200" s="3" t="s">
        <v>2256</v>
      </c>
      <c r="C200" s="3" t="s">
        <v>2255</v>
      </c>
      <c r="D200" s="3" t="s">
        <v>2253</v>
      </c>
      <c r="E200" s="3" t="s">
        <v>2252</v>
      </c>
      <c r="F200" s="3" t="s">
        <v>2250</v>
      </c>
      <c r="G200" s="3" t="s">
        <v>2</v>
      </c>
      <c r="H200" s="3" t="s">
        <v>2113</v>
      </c>
      <c r="I200" s="3" t="str">
        <f>_xlfn.XLOOKUP(A200,'[1]2022 subscription Journals'!$A:$A,'[1]2022 subscription Journals'!$I:$I)</f>
        <v>Physical Sciences &amp; Engineering</v>
      </c>
      <c r="J200" s="3" t="str">
        <f>_xlfn.XLOOKUP(A200,'[1]2022 subscription Journals'!$A:$A,'[1]2022 subscription Journals'!$J:$J)</f>
        <v>General Energy</v>
      </c>
      <c r="K200" s="3">
        <v>1996</v>
      </c>
      <c r="L200" s="3">
        <v>20</v>
      </c>
      <c r="M200" s="3">
        <v>46</v>
      </c>
      <c r="N200" s="3">
        <v>15</v>
      </c>
      <c r="O200" s="3">
        <v>2022</v>
      </c>
      <c r="P200" s="3" t="s">
        <v>2254</v>
      </c>
      <c r="Q200" s="3" t="s">
        <v>0</v>
      </c>
      <c r="R200" s="3">
        <v>5.1639999999999997</v>
      </c>
      <c r="S200" s="3">
        <v>2</v>
      </c>
      <c r="T200" s="3" t="s">
        <v>2251</v>
      </c>
    </row>
    <row r="201" spans="1:20">
      <c r="A201" s="26" t="s">
        <v>2249</v>
      </c>
      <c r="B201" s="3" t="s">
        <v>2248</v>
      </c>
      <c r="C201" s="3" t="s">
        <v>2247</v>
      </c>
      <c r="D201" s="3" t="s">
        <v>2245</v>
      </c>
      <c r="E201" s="3" t="s">
        <v>2244</v>
      </c>
      <c r="F201" s="3" t="s">
        <v>2242</v>
      </c>
      <c r="G201" s="3" t="s">
        <v>2</v>
      </c>
      <c r="H201" s="3" t="s">
        <v>2113</v>
      </c>
      <c r="I201" s="3" t="str">
        <f>_xlfn.XLOOKUP(A201,'[1]2022 subscription Journals'!$A:$A,'[1]2022 subscription Journals'!$I:$I)</f>
        <v>Earth, Space &amp; Environmental Sciences</v>
      </c>
      <c r="J201" s="3" t="str">
        <f>_xlfn.XLOOKUP(A201,'[1]2022 subscription Journals'!$A:$A,'[1]2022 subscription Journals'!$J:$J)</f>
        <v>Groundwater &amp; Hydrogeology</v>
      </c>
      <c r="K201" s="3">
        <v>1997</v>
      </c>
      <c r="L201" s="3">
        <v>17</v>
      </c>
      <c r="M201" s="3">
        <v>42</v>
      </c>
      <c r="N201" s="3">
        <v>4</v>
      </c>
      <c r="O201" s="3">
        <v>2022</v>
      </c>
      <c r="P201" s="3" t="s">
        <v>2246</v>
      </c>
      <c r="Q201" s="3" t="s">
        <v>2233</v>
      </c>
      <c r="R201" s="3">
        <v>2.0190000000000001</v>
      </c>
      <c r="S201" s="3">
        <v>3</v>
      </c>
      <c r="T201" s="3" t="s">
        <v>2243</v>
      </c>
    </row>
    <row r="202" spans="1:20">
      <c r="A202" s="26" t="s">
        <v>2241</v>
      </c>
      <c r="B202" s="3" t="s">
        <v>2240</v>
      </c>
      <c r="C202" s="3" t="s">
        <v>2239</v>
      </c>
      <c r="D202" s="3" t="s">
        <v>2237</v>
      </c>
      <c r="E202" s="3" t="s">
        <v>2236</v>
      </c>
      <c r="F202" s="3" t="s">
        <v>2234</v>
      </c>
      <c r="G202" s="3" t="s">
        <v>2</v>
      </c>
      <c r="H202" s="3" t="s">
        <v>2113</v>
      </c>
      <c r="I202" s="3" t="str">
        <f>_xlfn.XLOOKUP(A202,'[1]2022 subscription Journals'!$A:$A,'[1]2022 subscription Journals'!$I:$I)</f>
        <v>Earth, Space &amp; Environmental Sciences</v>
      </c>
      <c r="J202" s="3" t="str">
        <f>_xlfn.XLOOKUP(A202,'[1]2022 subscription Journals'!$A:$A,'[1]2022 subscription Journals'!$J:$J)</f>
        <v>Groundwater &amp; Hydrogeology</v>
      </c>
      <c r="K202" s="3">
        <v>1997</v>
      </c>
      <c r="L202" s="3">
        <v>35</v>
      </c>
      <c r="M202" s="3">
        <v>60</v>
      </c>
      <c r="N202" s="3">
        <v>6</v>
      </c>
      <c r="O202" s="3">
        <v>2022</v>
      </c>
      <c r="P202" s="3" t="s">
        <v>2238</v>
      </c>
      <c r="Q202" s="3" t="s">
        <v>2233</v>
      </c>
      <c r="R202" s="3">
        <v>2.6709999999999998</v>
      </c>
      <c r="S202" s="3">
        <v>3</v>
      </c>
      <c r="T202" s="3" t="s">
        <v>2235</v>
      </c>
    </row>
    <row r="203" spans="1:20">
      <c r="A203" s="26" t="s">
        <v>2232</v>
      </c>
      <c r="B203" s="3" t="s">
        <v>2231</v>
      </c>
      <c r="C203" s="3" t="s">
        <v>2230</v>
      </c>
      <c r="D203" s="3" t="s">
        <v>2228</v>
      </c>
      <c r="E203" s="3" t="s">
        <v>2227</v>
      </c>
      <c r="F203" s="3" t="s">
        <v>2225</v>
      </c>
      <c r="G203" s="3" t="s">
        <v>2</v>
      </c>
      <c r="H203" s="3" t="s">
        <v>2113</v>
      </c>
      <c r="I203" s="3" t="str">
        <f>_xlfn.XLOOKUP(A203,'[1]2022 subscription Journals'!$A:$A,'[1]2022 subscription Journals'!$I:$I)</f>
        <v>Earth, Space &amp; Environmental Sciences</v>
      </c>
      <c r="J203" s="3" t="str">
        <f>_xlfn.XLOOKUP(A203,'[1]2022 subscription Journals'!$A:$A,'[1]2022 subscription Journals'!$J:$J)</f>
        <v>Hydrological Sciences</v>
      </c>
      <c r="K203" s="3">
        <v>1996</v>
      </c>
      <c r="L203" s="3">
        <v>10</v>
      </c>
      <c r="M203" s="3">
        <v>36</v>
      </c>
      <c r="N203" s="3">
        <v>12</v>
      </c>
      <c r="O203" s="3">
        <v>2022</v>
      </c>
      <c r="P203" s="3" t="s">
        <v>2229</v>
      </c>
      <c r="Q203" s="3" t="s">
        <v>0</v>
      </c>
      <c r="R203" s="3">
        <v>3.5649999999999999</v>
      </c>
      <c r="S203" s="3">
        <v>2</v>
      </c>
      <c r="T203" s="3" t="s">
        <v>2226</v>
      </c>
    </row>
    <row r="204" spans="1:20">
      <c r="A204" s="26" t="s">
        <v>2224</v>
      </c>
      <c r="B204" s="3" t="s">
        <v>2223</v>
      </c>
      <c r="C204" s="3" t="s">
        <v>2222</v>
      </c>
      <c r="D204" s="3" t="s">
        <v>2220</v>
      </c>
      <c r="E204" s="3" t="s">
        <v>2219</v>
      </c>
      <c r="F204" s="3" t="s">
        <v>2217</v>
      </c>
      <c r="G204" s="3" t="s">
        <v>2</v>
      </c>
      <c r="H204" s="3" t="s">
        <v>2113</v>
      </c>
      <c r="I204" s="3" t="str">
        <f>_xlfn.XLOOKUP(A204,'[1]2022 subscription Journals'!$A:$A,'[1]2022 subscription Journals'!$I:$I)</f>
        <v>Physical Sciences &amp; Engineering</v>
      </c>
      <c r="J204" s="3" t="str">
        <f>_xlfn.XLOOKUP(A204,'[1]2022 subscription Journals'!$A:$A,'[1]2022 subscription Journals'!$J:$J)</f>
        <v>Industrial Engineering / Manufacturing</v>
      </c>
      <c r="K204" s="3">
        <v>1996</v>
      </c>
      <c r="L204" s="3">
        <v>9</v>
      </c>
      <c r="M204" s="3">
        <v>35</v>
      </c>
      <c r="N204" s="3">
        <v>12</v>
      </c>
      <c r="O204" s="3">
        <v>2022</v>
      </c>
      <c r="P204" s="3" t="s">
        <v>2221</v>
      </c>
      <c r="Q204" s="3" t="s">
        <v>2216</v>
      </c>
      <c r="R204" s="3">
        <v>1.875</v>
      </c>
      <c r="S204" s="3">
        <v>4</v>
      </c>
      <c r="T204" s="3" t="s">
        <v>2218</v>
      </c>
    </row>
    <row r="205" spans="1:20">
      <c r="A205" s="26" t="s">
        <v>2215</v>
      </c>
      <c r="B205" s="3" t="s">
        <v>2214</v>
      </c>
      <c r="C205" s="3" t="s">
        <v>2213</v>
      </c>
      <c r="D205" s="3" t="s">
        <v>2211</v>
      </c>
      <c r="E205" s="3" t="s">
        <v>2210</v>
      </c>
      <c r="F205" s="3" t="s">
        <v>2208</v>
      </c>
      <c r="G205" s="3" t="s">
        <v>2</v>
      </c>
      <c r="H205" s="3" t="s">
        <v>2113</v>
      </c>
      <c r="I205" s="3" t="str">
        <f>_xlfn.XLOOKUP(A205,'[1]2022 subscription Journals'!$A:$A,'[1]2022 subscription Journals'!$I:$I)</f>
        <v>Architecture &amp; Planning</v>
      </c>
      <c r="J205" s="3" t="str">
        <f>_xlfn.XLOOKUP(A205,'[1]2022 subscription Journals'!$A:$A,'[1]2022 subscription Journals'!$J:$J)</f>
        <v>Interior Design</v>
      </c>
      <c r="K205" s="3">
        <v>1997</v>
      </c>
      <c r="L205" s="3">
        <v>23</v>
      </c>
      <c r="M205" s="3">
        <v>47</v>
      </c>
      <c r="N205" s="3">
        <v>4</v>
      </c>
      <c r="O205" s="3">
        <v>2022</v>
      </c>
      <c r="P205" s="3" t="s">
        <v>2212</v>
      </c>
      <c r="Q205" s="3" t="s">
        <v>2207</v>
      </c>
      <c r="R205" s="3" t="s">
        <v>4</v>
      </c>
      <c r="S205" s="3"/>
      <c r="T205" s="3" t="s">
        <v>2209</v>
      </c>
    </row>
    <row r="206" spans="1:20">
      <c r="A206" s="26" t="s">
        <v>2206</v>
      </c>
      <c r="B206" s="3" t="s">
        <v>2205</v>
      </c>
      <c r="C206" s="3" t="s">
        <v>2204</v>
      </c>
      <c r="D206" s="3" t="s">
        <v>2202</v>
      </c>
      <c r="E206" s="3" t="s">
        <v>2201</v>
      </c>
      <c r="F206" s="3" t="s">
        <v>2199</v>
      </c>
      <c r="G206" s="3" t="s">
        <v>2</v>
      </c>
      <c r="H206" s="3" t="s">
        <v>2113</v>
      </c>
      <c r="I206" s="3" t="str">
        <f>_xlfn.XLOOKUP(A206,'[1]2022 subscription Journals'!$A:$A,'[1]2022 subscription Journals'!$I:$I)</f>
        <v>Physical Sciences &amp; Engineering</v>
      </c>
      <c r="J206" s="3" t="str">
        <f>_xlfn.XLOOKUP(A206,'[1]2022 subscription Journals'!$A:$A,'[1]2022 subscription Journals'!$J:$J)</f>
        <v>Materials Characterization</v>
      </c>
      <c r="K206" s="3">
        <v>1997</v>
      </c>
      <c r="L206" s="3">
        <v>33</v>
      </c>
      <c r="M206" s="3">
        <v>58</v>
      </c>
      <c r="N206" s="3">
        <v>6</v>
      </c>
      <c r="O206" s="3">
        <v>2022</v>
      </c>
      <c r="P206" s="3" t="s">
        <v>2203</v>
      </c>
      <c r="Q206" s="3" t="s">
        <v>2198</v>
      </c>
      <c r="R206" s="3">
        <v>1.8480000000000001</v>
      </c>
      <c r="S206" s="3">
        <v>3</v>
      </c>
      <c r="T206" s="3" t="s">
        <v>2200</v>
      </c>
    </row>
    <row r="207" spans="1:20">
      <c r="A207" s="26" t="s">
        <v>2197</v>
      </c>
      <c r="B207" s="3" t="s">
        <v>2196</v>
      </c>
      <c r="C207" s="3" t="s">
        <v>2195</v>
      </c>
      <c r="D207" s="3" t="s">
        <v>2193</v>
      </c>
      <c r="E207" s="3" t="s">
        <v>2192</v>
      </c>
      <c r="F207" s="3" t="s">
        <v>2190</v>
      </c>
      <c r="G207" s="3" t="s">
        <v>2</v>
      </c>
      <c r="H207" s="3" t="s">
        <v>2113</v>
      </c>
      <c r="I207" s="3" t="str">
        <f>_xlfn.XLOOKUP(A207,'[1]2022 subscription Journals'!$A:$A,'[1]2022 subscription Journals'!$I:$I)</f>
        <v>Physical Sciences &amp; Engineering</v>
      </c>
      <c r="J207" s="3" t="str">
        <f>_xlfn.XLOOKUP(A207,'[1]2022 subscription Journals'!$A:$A,'[1]2022 subscription Journals'!$J:$J)</f>
        <v>Power Technology &amp; Power Engineering</v>
      </c>
      <c r="K207" s="3">
        <v>1997</v>
      </c>
      <c r="L207" s="3">
        <v>118</v>
      </c>
      <c r="M207" s="3">
        <v>215</v>
      </c>
      <c r="N207" s="3">
        <v>4</v>
      </c>
      <c r="O207" s="3">
        <v>2022</v>
      </c>
      <c r="P207" s="3" t="s">
        <v>2194</v>
      </c>
      <c r="Q207" s="3" t="s">
        <v>0</v>
      </c>
      <c r="R207" s="3">
        <v>0.22500000000000001</v>
      </c>
      <c r="S207" s="3">
        <v>4</v>
      </c>
      <c r="T207" s="3" t="s">
        <v>2191</v>
      </c>
    </row>
    <row r="208" spans="1:20">
      <c r="A208" s="26" t="s">
        <v>2189</v>
      </c>
      <c r="B208" s="3" t="s">
        <v>2188</v>
      </c>
      <c r="C208" s="3" t="s">
        <v>2187</v>
      </c>
      <c r="D208" s="3" t="s">
        <v>2185</v>
      </c>
      <c r="E208" s="3" t="s">
        <v>2184</v>
      </c>
      <c r="F208" s="3" t="s">
        <v>2182</v>
      </c>
      <c r="G208" s="3" t="s">
        <v>2</v>
      </c>
      <c r="H208" s="3" t="s">
        <v>2113</v>
      </c>
      <c r="I208" s="3" t="str">
        <f>_xlfn.XLOOKUP(A208,'[1]2022 subscription Journals'!$A:$A,'[1]2022 subscription Journals'!$I:$I)</f>
        <v>Business, Economics, Finance &amp; Accounting</v>
      </c>
      <c r="J208" s="3" t="str">
        <f>_xlfn.XLOOKUP(A208,'[1]2022 subscription Journals'!$A:$A,'[1]2022 subscription Journals'!$J:$J)</f>
        <v>Production Operations Management</v>
      </c>
      <c r="K208" s="3">
        <v>1997</v>
      </c>
      <c r="L208" s="3">
        <v>6</v>
      </c>
      <c r="M208" s="3">
        <v>31</v>
      </c>
      <c r="N208" s="3">
        <v>12</v>
      </c>
      <c r="O208" s="3">
        <v>2022</v>
      </c>
      <c r="P208" s="3" t="s">
        <v>2186</v>
      </c>
      <c r="Q208" s="3" t="s">
        <v>2181</v>
      </c>
      <c r="R208" s="3">
        <v>4.9649999999999999</v>
      </c>
      <c r="S208" s="3">
        <v>2</v>
      </c>
      <c r="T208" s="3" t="s">
        <v>2183</v>
      </c>
    </row>
    <row r="209" spans="1:20">
      <c r="A209" s="26" t="s">
        <v>2180</v>
      </c>
      <c r="B209" s="3" t="s">
        <v>2179</v>
      </c>
      <c r="C209" s="3" t="s">
        <v>2178</v>
      </c>
      <c r="D209" s="3" t="s">
        <v>2176</v>
      </c>
      <c r="E209" s="3" t="s">
        <v>2175</v>
      </c>
      <c r="F209" s="3" t="s">
        <v>2173</v>
      </c>
      <c r="G209" s="3" t="s">
        <v>2</v>
      </c>
      <c r="H209" s="3" t="s">
        <v>2113</v>
      </c>
      <c r="I209" s="3" t="str">
        <f>_xlfn.XLOOKUP(A209,'[1]2022 subscription Journals'!$A:$A,'[1]2022 subscription Journals'!$I:$I)</f>
        <v>Nursing, Dentistry &amp; Healthcare</v>
      </c>
      <c r="J209" s="3" t="str">
        <f>_xlfn.XLOOKUP(A209,'[1]2022 subscription Journals'!$A:$A,'[1]2022 subscription Journals'!$J:$J)</f>
        <v>Public Health General</v>
      </c>
      <c r="K209" s="3">
        <v>1997</v>
      </c>
      <c r="L209" s="3">
        <v>7</v>
      </c>
      <c r="M209" s="3">
        <v>32</v>
      </c>
      <c r="N209" s="3">
        <v>12</v>
      </c>
      <c r="O209" s="3">
        <v>2022</v>
      </c>
      <c r="P209" s="3" t="s">
        <v>2177</v>
      </c>
      <c r="Q209" s="3" t="s">
        <v>2172</v>
      </c>
      <c r="R209" s="3">
        <v>5.77</v>
      </c>
      <c r="S209" s="3">
        <v>1</v>
      </c>
      <c r="T209" s="3" t="s">
        <v>2174</v>
      </c>
    </row>
    <row r="210" spans="1:20">
      <c r="A210" s="26" t="s">
        <v>2171</v>
      </c>
      <c r="B210" s="3" t="s">
        <v>2170</v>
      </c>
      <c r="C210" s="3" t="s">
        <v>2169</v>
      </c>
      <c r="D210" s="3" t="s">
        <v>2167</v>
      </c>
      <c r="E210" s="3" t="s">
        <v>2166</v>
      </c>
      <c r="F210" s="3" t="s">
        <v>2164</v>
      </c>
      <c r="G210" s="3" t="s">
        <v>2</v>
      </c>
      <c r="H210" s="3" t="s">
        <v>2113</v>
      </c>
      <c r="I210" s="3" t="str">
        <f>_xlfn.XLOOKUP(A210,'[1]2022 subscription Journals'!$A:$A,'[1]2022 subscription Journals'!$I:$I)</f>
        <v>Physical Sciences &amp; Engineering</v>
      </c>
      <c r="J210" s="3" t="str">
        <f>_xlfn.XLOOKUP(A210,'[1]2022 subscription Journals'!$A:$A,'[1]2022 subscription Journals'!$J:$J)</f>
        <v>Satellite Communications</v>
      </c>
      <c r="K210" s="3">
        <v>1996</v>
      </c>
      <c r="L210" s="3">
        <v>14</v>
      </c>
      <c r="M210" s="3">
        <v>40</v>
      </c>
      <c r="N210" s="3">
        <v>6</v>
      </c>
      <c r="O210" s="3">
        <v>2022</v>
      </c>
      <c r="P210" s="3" t="s">
        <v>2168</v>
      </c>
      <c r="Q210" s="3" t="s">
        <v>0</v>
      </c>
      <c r="R210" s="3">
        <v>1.617</v>
      </c>
      <c r="S210" s="3">
        <v>2</v>
      </c>
      <c r="T210" s="3" t="s">
        <v>2165</v>
      </c>
    </row>
    <row r="211" spans="1:20">
      <c r="A211" s="26" t="s">
        <v>2163</v>
      </c>
      <c r="B211" s="3" t="s">
        <v>2162</v>
      </c>
      <c r="C211" s="3" t="s">
        <v>2161</v>
      </c>
      <c r="D211" s="3" t="s">
        <v>2159</v>
      </c>
      <c r="E211" s="3" t="s">
        <v>2158</v>
      </c>
      <c r="F211" s="3" t="s">
        <v>2156</v>
      </c>
      <c r="G211" s="3" t="s">
        <v>2</v>
      </c>
      <c r="H211" s="3" t="s">
        <v>2113</v>
      </c>
      <c r="I211" s="3" t="str">
        <f>_xlfn.XLOOKUP(A211,'[1]2022 subscription Journals'!$A:$A,'[1]2022 subscription Journals'!$I:$I)</f>
        <v>Physical Sciences &amp; Engineering</v>
      </c>
      <c r="J211" s="3" t="str">
        <f>_xlfn.XLOOKUP(A211,'[1]2022 subscription Journals'!$A:$A,'[1]2022 subscription Journals'!$J:$J)</f>
        <v>Solar Energy &amp; Photovoltaics</v>
      </c>
      <c r="K211" s="3">
        <v>1996</v>
      </c>
      <c r="L211" s="3">
        <v>4</v>
      </c>
      <c r="M211" s="3">
        <v>30</v>
      </c>
      <c r="N211" s="3">
        <v>12</v>
      </c>
      <c r="O211" s="3">
        <v>2022</v>
      </c>
      <c r="P211" s="3" t="s">
        <v>2160</v>
      </c>
      <c r="Q211" s="3" t="s">
        <v>0</v>
      </c>
      <c r="R211" s="3">
        <v>7.9530000000000003</v>
      </c>
      <c r="S211" s="3">
        <v>1</v>
      </c>
      <c r="T211" s="3" t="s">
        <v>2157</v>
      </c>
    </row>
    <row r="212" spans="1:20">
      <c r="A212" s="26" t="s">
        <v>2155</v>
      </c>
      <c r="B212" s="3" t="s">
        <v>2154</v>
      </c>
      <c r="C212" s="3" t="s">
        <v>2153</v>
      </c>
      <c r="D212" s="3" t="s">
        <v>2151</v>
      </c>
      <c r="E212" s="3" t="s">
        <v>2150</v>
      </c>
      <c r="F212" s="3" t="s">
        <v>2148</v>
      </c>
      <c r="G212" s="3" t="s">
        <v>2</v>
      </c>
      <c r="H212" s="3" t="s">
        <v>2113</v>
      </c>
      <c r="I212" s="3" t="str">
        <f>_xlfn.XLOOKUP(A212,'[1]2022 subscription Journals'!$A:$A,'[1]2022 subscription Journals'!$I:$I)</f>
        <v>Physical Sciences &amp; Engineering</v>
      </c>
      <c r="J212" s="3" t="str">
        <f>_xlfn.XLOOKUP(A212,'[1]2022 subscription Journals'!$A:$A,'[1]2022 subscription Journals'!$J:$J)</f>
        <v>Structural &amp; Building Engineering</v>
      </c>
      <c r="K212" s="3">
        <v>1996</v>
      </c>
      <c r="L212" s="3">
        <v>5</v>
      </c>
      <c r="M212" s="3">
        <v>31</v>
      </c>
      <c r="N212" s="3">
        <v>18</v>
      </c>
      <c r="O212" s="3">
        <v>2022</v>
      </c>
      <c r="P212" s="3" t="s">
        <v>2152</v>
      </c>
      <c r="Q212" s="3" t="s">
        <v>2147</v>
      </c>
      <c r="R212" s="3">
        <v>2.3439999999999999</v>
      </c>
      <c r="S212" s="3">
        <v>3</v>
      </c>
      <c r="T212" s="3" t="s">
        <v>2149</v>
      </c>
    </row>
    <row r="213" spans="1:20">
      <c r="A213" s="26" t="s">
        <v>2146</v>
      </c>
      <c r="B213" s="3" t="s">
        <v>2145</v>
      </c>
      <c r="C213" s="3" t="s">
        <v>2144</v>
      </c>
      <c r="D213" s="3" t="s">
        <v>2142</v>
      </c>
      <c r="E213" s="3" t="s">
        <v>2141</v>
      </c>
      <c r="F213" s="3" t="s">
        <v>2139</v>
      </c>
      <c r="G213" s="3" t="s">
        <v>2</v>
      </c>
      <c r="H213" s="3" t="s">
        <v>2113</v>
      </c>
      <c r="I213" s="3" t="str">
        <f>_xlfn.XLOOKUP(A213,'[1]2022 subscription Journals'!$A:$A,'[1]2022 subscription Journals'!$I:$I)</f>
        <v>Physical Sciences &amp; Engineering</v>
      </c>
      <c r="J213" s="3" t="str">
        <f>_xlfn.XLOOKUP(A213,'[1]2022 subscription Journals'!$A:$A,'[1]2022 subscription Journals'!$J:$J)</f>
        <v>Structural &amp; Building Engineering</v>
      </c>
      <c r="K213" s="3">
        <v>2002</v>
      </c>
      <c r="L213" s="3">
        <v>9</v>
      </c>
      <c r="M213" s="3">
        <v>29</v>
      </c>
      <c r="N213" s="3">
        <v>12</v>
      </c>
      <c r="O213" s="3">
        <v>2022</v>
      </c>
      <c r="P213" s="3" t="s">
        <v>2143</v>
      </c>
      <c r="Q213" s="3" t="s">
        <v>0</v>
      </c>
      <c r="R213" s="3">
        <v>4.819</v>
      </c>
      <c r="S213" s="3">
        <v>1</v>
      </c>
      <c r="T213" s="3" t="s">
        <v>2140</v>
      </c>
    </row>
    <row r="214" spans="1:20">
      <c r="A214" s="26" t="s">
        <v>2138</v>
      </c>
      <c r="B214" s="3" t="s">
        <v>2137</v>
      </c>
      <c r="C214" s="3" t="s">
        <v>2136</v>
      </c>
      <c r="D214" s="3" t="s">
        <v>2134</v>
      </c>
      <c r="E214" s="3" t="s">
        <v>2133</v>
      </c>
      <c r="F214" s="3" t="s">
        <v>2131</v>
      </c>
      <c r="G214" s="3" t="s">
        <v>2</v>
      </c>
      <c r="H214" s="3" t="s">
        <v>2113</v>
      </c>
      <c r="I214" s="3" t="str">
        <f>_xlfn.XLOOKUP(A214,'[1]2022 subscription Journals'!$A:$A,'[1]2022 subscription Journals'!$I:$I)</f>
        <v>Physical Sciences &amp; Engineering</v>
      </c>
      <c r="J214" s="3" t="str">
        <f>_xlfn.XLOOKUP(A214,'[1]2022 subscription Journals'!$A:$A,'[1]2022 subscription Journals'!$J:$J)</f>
        <v>Structural &amp; Building Engineering</v>
      </c>
      <c r="K214" s="3">
        <v>1996</v>
      </c>
      <c r="L214" s="3">
        <v>25</v>
      </c>
      <c r="M214" s="3">
        <v>51</v>
      </c>
      <c r="N214" s="3">
        <v>15</v>
      </c>
      <c r="O214" s="3">
        <v>2022</v>
      </c>
      <c r="P214" s="3" t="s">
        <v>2135</v>
      </c>
      <c r="Q214" s="3" t="s">
        <v>0</v>
      </c>
      <c r="R214" s="3">
        <v>4.43</v>
      </c>
      <c r="S214" s="3">
        <v>1</v>
      </c>
      <c r="T214" s="3" t="s">
        <v>2132</v>
      </c>
    </row>
    <row r="215" spans="1:20">
      <c r="A215" s="26" t="s">
        <v>2130</v>
      </c>
      <c r="B215" s="3" t="s">
        <v>2129</v>
      </c>
      <c r="C215" s="3" t="s">
        <v>2128</v>
      </c>
      <c r="D215" s="3" t="s">
        <v>2126</v>
      </c>
      <c r="E215" s="3" t="s">
        <v>2125</v>
      </c>
      <c r="F215" s="3" t="s">
        <v>2123</v>
      </c>
      <c r="G215" s="3" t="s">
        <v>2</v>
      </c>
      <c r="H215" s="3" t="s">
        <v>2113</v>
      </c>
      <c r="I215" s="3" t="str">
        <f>_xlfn.XLOOKUP(A215,'[1]2022 subscription Journals'!$A:$A,'[1]2022 subscription Journals'!$I:$I)</f>
        <v>Physical Sciences &amp; Engineering</v>
      </c>
      <c r="J215" s="3" t="str">
        <f>_xlfn.XLOOKUP(A215,'[1]2022 subscription Journals'!$A:$A,'[1]2022 subscription Journals'!$J:$J)</f>
        <v>Systems Engineering &amp; Management</v>
      </c>
      <c r="K215" s="3">
        <v>1998</v>
      </c>
      <c r="L215" s="3">
        <v>1</v>
      </c>
      <c r="M215" s="3">
        <v>25</v>
      </c>
      <c r="N215" s="3">
        <v>6</v>
      </c>
      <c r="O215" s="3">
        <v>2022</v>
      </c>
      <c r="P215" s="3" t="s">
        <v>2127</v>
      </c>
      <c r="Q215" s="3" t="s">
        <v>2122</v>
      </c>
      <c r="R215" s="3">
        <v>1.4490000000000001</v>
      </c>
      <c r="S215" s="3">
        <v>4</v>
      </c>
      <c r="T215" s="3" t="s">
        <v>2124</v>
      </c>
    </row>
    <row r="216" spans="1:20">
      <c r="A216" s="26" t="s">
        <v>2121</v>
      </c>
      <c r="B216" s="3" t="s">
        <v>2120</v>
      </c>
      <c r="C216" s="3" t="s">
        <v>2119</v>
      </c>
      <c r="D216" s="3" t="s">
        <v>2117</v>
      </c>
      <c r="E216" s="3" t="s">
        <v>2116</v>
      </c>
      <c r="F216" s="3" t="s">
        <v>2114</v>
      </c>
      <c r="G216" s="3" t="s">
        <v>2</v>
      </c>
      <c r="H216" s="3" t="s">
        <v>2113</v>
      </c>
      <c r="I216" s="3" t="str">
        <f>_xlfn.XLOOKUP(A216,'[1]2022 subscription Journals'!$A:$A,'[1]2022 subscription Journals'!$I:$I)</f>
        <v>Earth, Space &amp; Environmental Sciences</v>
      </c>
      <c r="J216" s="3" t="str">
        <f>_xlfn.XLOOKUP(A216,'[1]2022 subscription Journals'!$A:$A,'[1]2022 subscription Journals'!$J:$J)</f>
        <v>Water Resource Management</v>
      </c>
      <c r="K216" s="3">
        <v>2001</v>
      </c>
      <c r="L216" s="3">
        <v>50</v>
      </c>
      <c r="M216" s="3">
        <v>71</v>
      </c>
      <c r="N216" s="3">
        <v>5</v>
      </c>
      <c r="O216" s="3">
        <v>2022</v>
      </c>
      <c r="P216" s="3" t="s">
        <v>2118</v>
      </c>
      <c r="Q216" s="3" t="s">
        <v>2112</v>
      </c>
      <c r="R216" s="3">
        <v>1.3280000000000001</v>
      </c>
      <c r="S216" s="3">
        <v>3</v>
      </c>
      <c r="T216" s="3" t="s">
        <v>2115</v>
      </c>
    </row>
    <row r="217" spans="1:20">
      <c r="A217" s="26" t="s">
        <v>2111</v>
      </c>
      <c r="B217" s="3" t="s">
        <v>2110</v>
      </c>
      <c r="C217" s="3" t="s">
        <v>2109</v>
      </c>
      <c r="D217" s="3" t="s">
        <v>2107</v>
      </c>
      <c r="E217" s="3" t="s">
        <v>2106</v>
      </c>
      <c r="F217" s="3" t="s">
        <v>2104</v>
      </c>
      <c r="G217" s="3" t="s">
        <v>2</v>
      </c>
      <c r="H217" s="3" t="s">
        <v>2009</v>
      </c>
      <c r="I217" s="3" t="str">
        <f>_xlfn.XLOOKUP(A217,'[1]2022 subscription Journals'!$A:$A,'[1]2022 subscription Journals'!$I:$I)</f>
        <v>Physical Sciences &amp; Engineering</v>
      </c>
      <c r="J217" s="3" t="str">
        <f>_xlfn.XLOOKUP(A217,'[1]2022 subscription Journals'!$A:$A,'[1]2022 subscription Journals'!$J:$J)</f>
        <v>Communication Technology</v>
      </c>
      <c r="K217" s="3">
        <v>1996</v>
      </c>
      <c r="L217" s="3">
        <v>6</v>
      </c>
      <c r="M217" s="3">
        <v>32</v>
      </c>
      <c r="N217" s="3">
        <v>6</v>
      </c>
      <c r="O217" s="3">
        <v>2022</v>
      </c>
      <c r="P217" s="3" t="s">
        <v>2108</v>
      </c>
      <c r="Q217" s="3" t="s">
        <v>0</v>
      </c>
      <c r="R217" s="3">
        <v>1.712</v>
      </c>
      <c r="S217" s="3">
        <v>4</v>
      </c>
      <c r="T217" s="3" t="s">
        <v>2105</v>
      </c>
    </row>
    <row r="218" spans="1:20">
      <c r="A218" s="27" t="s">
        <v>2103</v>
      </c>
      <c r="B218" s="2" t="s">
        <v>0</v>
      </c>
      <c r="C218" s="2" t="s">
        <v>2102</v>
      </c>
      <c r="D218" s="2" t="s">
        <v>2100</v>
      </c>
      <c r="E218" s="2" t="e">
        <f>_xlfn.XLOOKUP(A218,[2]免费新刊!A:A,[2]免费新刊!F:F)</f>
        <v>#N/A</v>
      </c>
      <c r="F218" s="3" t="s">
        <v>2099</v>
      </c>
      <c r="G218" s="2" t="s">
        <v>2</v>
      </c>
      <c r="H218" s="2" t="s">
        <v>2009</v>
      </c>
      <c r="I218" s="3" t="str">
        <f>_xlfn.XLOOKUP(A218,'[1]2022 subscription Journals'!$A:$A,'[1]2022 subscription Journals'!$I:$I)</f>
        <v>Physical Sciences &amp; Engineering</v>
      </c>
      <c r="J218" s="3" t="str">
        <f>_xlfn.XLOOKUP(A218,'[1]2022 subscription Journals'!$A:$A,'[1]2022 subscription Journals'!$J:$J)</f>
        <v>Communication Technology</v>
      </c>
      <c r="K218" s="3">
        <v>2018</v>
      </c>
      <c r="L218" s="3">
        <v>1</v>
      </c>
      <c r="M218" s="3">
        <v>5</v>
      </c>
      <c r="N218" s="3">
        <v>6</v>
      </c>
      <c r="O218" s="3">
        <v>2022</v>
      </c>
      <c r="P218" s="3" t="s">
        <v>2101</v>
      </c>
      <c r="Q218" s="3" t="s">
        <v>0</v>
      </c>
      <c r="R218" s="3"/>
      <c r="S218" s="3"/>
      <c r="T218" s="2" t="e">
        <f>_xlfn.XLOOKUP(A218,[2]免费新刊!A:A,[2]免费新刊!G:G)</f>
        <v>#N/A</v>
      </c>
    </row>
    <row r="219" spans="1:20">
      <c r="A219" s="26" t="s">
        <v>2098</v>
      </c>
      <c r="B219" s="3" t="s">
        <v>2097</v>
      </c>
      <c r="C219" s="3" t="s">
        <v>2096</v>
      </c>
      <c r="D219" s="3" t="s">
        <v>2094</v>
      </c>
      <c r="E219" s="3" t="s">
        <v>2093</v>
      </c>
      <c r="F219" s="3" t="s">
        <v>2091</v>
      </c>
      <c r="G219" s="3" t="s">
        <v>2</v>
      </c>
      <c r="H219" s="3" t="s">
        <v>2009</v>
      </c>
      <c r="I219" s="3" t="str">
        <f>_xlfn.XLOOKUP(A219,'[1]2022 subscription Journals'!$A:$A,'[1]2022 subscription Journals'!$I:$I)</f>
        <v>Computer Science  &amp; Information Technology</v>
      </c>
      <c r="J219" s="3" t="str">
        <f>_xlfn.XLOOKUP(A219,'[1]2022 subscription Journals'!$A:$A,'[1]2022 subscription Journals'!$J:$J)</f>
        <v>General &amp; Introductory Computer Science</v>
      </c>
      <c r="K219" s="3">
        <v>1997</v>
      </c>
      <c r="L219" s="3">
        <v>13</v>
      </c>
      <c r="M219" s="3">
        <v>38</v>
      </c>
      <c r="N219" s="3">
        <v>6</v>
      </c>
      <c r="O219" s="3">
        <v>2022</v>
      </c>
      <c r="P219" s="3" t="s">
        <v>2095</v>
      </c>
      <c r="Q219" s="3" t="s">
        <v>0</v>
      </c>
      <c r="R219" s="3">
        <v>2.33</v>
      </c>
      <c r="S219" s="3">
        <v>3</v>
      </c>
      <c r="T219" s="3" t="s">
        <v>2092</v>
      </c>
    </row>
    <row r="220" spans="1:20">
      <c r="A220" s="26" t="s">
        <v>2090</v>
      </c>
      <c r="B220" s="3" t="s">
        <v>2089</v>
      </c>
      <c r="C220" s="3" t="s">
        <v>2088</v>
      </c>
      <c r="D220" s="3" t="s">
        <v>2086</v>
      </c>
      <c r="E220" s="3" t="s">
        <v>2085</v>
      </c>
      <c r="F220" s="3" t="s">
        <v>2083</v>
      </c>
      <c r="G220" s="3" t="s">
        <v>2</v>
      </c>
      <c r="H220" s="3" t="s">
        <v>2009</v>
      </c>
      <c r="I220" s="3" t="str">
        <f>_xlfn.XLOOKUP(A220,'[1]2022 subscription Journals'!$A:$A,'[1]2022 subscription Journals'!$I:$I)</f>
        <v>Computer Science  &amp; Information Technology</v>
      </c>
      <c r="J220" s="3" t="str">
        <f>_xlfn.XLOOKUP(A220,'[1]2022 subscription Journals'!$A:$A,'[1]2022 subscription Journals'!$J:$J)</f>
        <v>General &amp; Introductory Computer Science</v>
      </c>
      <c r="K220" s="3">
        <v>1997</v>
      </c>
      <c r="L220" s="3">
        <v>48</v>
      </c>
      <c r="M220" s="3">
        <v>73</v>
      </c>
      <c r="N220" s="3">
        <v>12</v>
      </c>
      <c r="O220" s="3">
        <v>2022</v>
      </c>
      <c r="P220" s="3" t="s">
        <v>2087</v>
      </c>
      <c r="Q220" s="3" t="s">
        <v>2082</v>
      </c>
      <c r="R220" s="3">
        <v>2.6869999999999998</v>
      </c>
      <c r="S220" s="3">
        <v>3</v>
      </c>
      <c r="T220" s="3" t="s">
        <v>2084</v>
      </c>
    </row>
    <row r="221" spans="1:20">
      <c r="A221" s="26" t="s">
        <v>2081</v>
      </c>
      <c r="B221" s="3" t="s">
        <v>2080</v>
      </c>
      <c r="C221" s="3" t="s">
        <v>2079</v>
      </c>
      <c r="D221" s="3" t="s">
        <v>2077</v>
      </c>
      <c r="E221" s="3" t="s">
        <v>2076</v>
      </c>
      <c r="F221" s="3" t="s">
        <v>2074</v>
      </c>
      <c r="G221" s="3" t="s">
        <v>2</v>
      </c>
      <c r="H221" s="3" t="s">
        <v>2009</v>
      </c>
      <c r="I221" s="3" t="str">
        <f>_xlfn.XLOOKUP(A221,'[1]2022 subscription Journals'!$A:$A,'[1]2022 subscription Journals'!$I:$I)</f>
        <v>Computer Science  &amp; Information Technology</v>
      </c>
      <c r="J221" s="3" t="str">
        <f>_xlfn.XLOOKUP(A221,'[1]2022 subscription Journals'!$A:$A,'[1]2022 subscription Journals'!$J:$J)</f>
        <v>Information &amp; Library Science</v>
      </c>
      <c r="K221" s="3">
        <v>1997</v>
      </c>
      <c r="L221" s="3">
        <v>7</v>
      </c>
      <c r="M221" s="3">
        <v>32</v>
      </c>
      <c r="N221" s="3">
        <v>6</v>
      </c>
      <c r="O221" s="3">
        <v>2022</v>
      </c>
      <c r="P221" s="3" t="s">
        <v>2078</v>
      </c>
      <c r="Q221" s="3" t="s">
        <v>0</v>
      </c>
      <c r="R221" s="3">
        <v>7.4530000000000003</v>
      </c>
      <c r="S221" s="3">
        <v>1</v>
      </c>
      <c r="T221" s="3" t="s">
        <v>2075</v>
      </c>
    </row>
    <row r="222" spans="1:20">
      <c r="A222" s="26" t="s">
        <v>2073</v>
      </c>
      <c r="B222" s="3" t="s">
        <v>2072</v>
      </c>
      <c r="C222" s="3" t="s">
        <v>2071</v>
      </c>
      <c r="D222" s="3" t="s">
        <v>2069</v>
      </c>
      <c r="E222" s="3" t="s">
        <v>2068</v>
      </c>
      <c r="F222" s="3" t="s">
        <v>2066</v>
      </c>
      <c r="G222" s="3" t="s">
        <v>2</v>
      </c>
      <c r="H222" s="3" t="s">
        <v>2009</v>
      </c>
      <c r="I222" s="3" t="str">
        <f>_xlfn.XLOOKUP(A222,'[1]2022 subscription Journals'!$A:$A,'[1]2022 subscription Journals'!$I:$I)</f>
        <v>Computer Science  &amp; Information Technology</v>
      </c>
      <c r="J222" s="3" t="str">
        <f>_xlfn.XLOOKUP(A222,'[1]2022 subscription Journals'!$A:$A,'[1]2022 subscription Journals'!$J:$J)</f>
        <v>Information Technologies</v>
      </c>
      <c r="K222" s="3">
        <v>1996</v>
      </c>
      <c r="L222" s="3">
        <v>11</v>
      </c>
      <c r="M222" s="3">
        <v>37</v>
      </c>
      <c r="N222" s="3">
        <v>12</v>
      </c>
      <c r="O222" s="3">
        <v>2022</v>
      </c>
      <c r="P222" s="3" t="s">
        <v>2070</v>
      </c>
      <c r="Q222" s="3" t="s">
        <v>0</v>
      </c>
      <c r="R222" s="3">
        <v>8.7089999999999996</v>
      </c>
      <c r="S222" s="3">
        <v>1</v>
      </c>
      <c r="T222" s="3" t="s">
        <v>2067</v>
      </c>
    </row>
    <row r="223" spans="1:20">
      <c r="A223" s="26">
        <v>2256</v>
      </c>
      <c r="B223" s="3" t="s">
        <v>2065</v>
      </c>
      <c r="C223" s="3" t="s">
        <v>2064</v>
      </c>
      <c r="D223" s="3" t="s">
        <v>2062</v>
      </c>
      <c r="E223" s="3" t="s">
        <v>2061</v>
      </c>
      <c r="F223" s="3" t="s">
        <v>2059</v>
      </c>
      <c r="G223" s="3" t="s">
        <v>2</v>
      </c>
      <c r="H223" s="3" t="s">
        <v>2009</v>
      </c>
      <c r="I223" s="3" t="str">
        <f>_xlfn.XLOOKUP(A223,'[1]2022 subscription Journals'!$A:$A,'[1]2022 subscription Journals'!$I:$I)</f>
        <v>Mathematics &amp; Statistics</v>
      </c>
      <c r="J223" s="3" t="str">
        <f>_xlfn.XLOOKUP(A223,'[1]2022 subscription Journals'!$A:$A,'[1]2022 subscription Journals'!$J:$J)</f>
        <v>Logic &amp; Foundations</v>
      </c>
      <c r="K223" s="3">
        <v>2000</v>
      </c>
      <c r="L223" s="3">
        <v>46</v>
      </c>
      <c r="M223" s="3">
        <v>68</v>
      </c>
      <c r="N223" s="3">
        <v>4</v>
      </c>
      <c r="O223" s="3">
        <v>2022</v>
      </c>
      <c r="P223" s="3" t="s">
        <v>2063</v>
      </c>
      <c r="Q223" s="3" t="s">
        <v>0</v>
      </c>
      <c r="R223" s="3">
        <v>0.24</v>
      </c>
      <c r="S223" s="3">
        <v>4</v>
      </c>
      <c r="T223" s="3" t="s">
        <v>2060</v>
      </c>
    </row>
    <row r="224" spans="1:20">
      <c r="A224" s="26" t="s">
        <v>2058</v>
      </c>
      <c r="B224" s="3" t="s">
        <v>2057</v>
      </c>
      <c r="C224" s="3" t="s">
        <v>2056</v>
      </c>
      <c r="D224" s="3" t="s">
        <v>2054</v>
      </c>
      <c r="E224" s="3" t="s">
        <v>2053</v>
      </c>
      <c r="F224" s="3" t="s">
        <v>2051</v>
      </c>
      <c r="G224" s="3" t="s">
        <v>2</v>
      </c>
      <c r="H224" s="3" t="s">
        <v>2009</v>
      </c>
      <c r="I224" s="3" t="str">
        <f>_xlfn.XLOOKUP(A224,'[1]2022 subscription Journals'!$A:$A,'[1]2022 subscription Journals'!$I:$I)</f>
        <v>Computer Science  &amp; Information Technology</v>
      </c>
      <c r="J224" s="3" t="str">
        <f>_xlfn.XLOOKUP(A224,'[1]2022 subscription Journals'!$A:$A,'[1]2022 subscription Journals'!$J:$J)</f>
        <v>Programming &amp; Software Development</v>
      </c>
      <c r="K224" s="3">
        <v>1996</v>
      </c>
      <c r="L224" s="3">
        <v>6</v>
      </c>
      <c r="M224" s="3">
        <v>32</v>
      </c>
      <c r="N224" s="3">
        <v>8</v>
      </c>
      <c r="O224" s="3">
        <v>2022</v>
      </c>
      <c r="P224" s="3" t="s">
        <v>2055</v>
      </c>
      <c r="Q224" s="3" t="s">
        <v>0</v>
      </c>
      <c r="R224" s="3">
        <v>1.2669999999999999</v>
      </c>
      <c r="S224" s="3">
        <v>3</v>
      </c>
      <c r="T224" s="3" t="s">
        <v>2052</v>
      </c>
    </row>
    <row r="225" spans="1:20">
      <c r="A225" s="26" t="s">
        <v>2050</v>
      </c>
      <c r="B225" s="3" t="s">
        <v>2049</v>
      </c>
      <c r="C225" s="3" t="s">
        <v>2048</v>
      </c>
      <c r="D225" s="3" t="s">
        <v>2046</v>
      </c>
      <c r="E225" s="3" t="s">
        <v>2045</v>
      </c>
      <c r="F225" s="3" t="s">
        <v>2043</v>
      </c>
      <c r="G225" s="3" t="s">
        <v>2</v>
      </c>
      <c r="H225" s="3" t="s">
        <v>2009</v>
      </c>
      <c r="I225" s="3" t="str">
        <f>_xlfn.XLOOKUP(A225,'[1]2022 subscription Journals'!$A:$A,'[1]2022 subscription Journals'!$I:$I)</f>
        <v>Computer Science  &amp; Information Technology</v>
      </c>
      <c r="J225" s="3" t="str">
        <f>_xlfn.XLOOKUP(A225,'[1]2022 subscription Journals'!$A:$A,'[1]2022 subscription Journals'!$J:$J)</f>
        <v>Programming &amp; Software Development</v>
      </c>
      <c r="K225" s="3">
        <v>1996</v>
      </c>
      <c r="L225" s="3">
        <v>26</v>
      </c>
      <c r="M225" s="3">
        <v>52</v>
      </c>
      <c r="N225" s="3">
        <v>12</v>
      </c>
      <c r="O225" s="3">
        <v>2022</v>
      </c>
      <c r="P225" s="3" t="s">
        <v>2047</v>
      </c>
      <c r="Q225" s="3" t="s">
        <v>0</v>
      </c>
      <c r="R225" s="3">
        <v>2.028</v>
      </c>
      <c r="S225" s="3">
        <v>2</v>
      </c>
      <c r="T225" s="3" t="s">
        <v>2044</v>
      </c>
    </row>
    <row r="226" spans="1:20">
      <c r="A226" s="26" t="s">
        <v>2042</v>
      </c>
      <c r="B226" s="3" t="s">
        <v>2041</v>
      </c>
      <c r="C226" s="3" t="s">
        <v>2040</v>
      </c>
      <c r="D226" s="3" t="s">
        <v>2038</v>
      </c>
      <c r="E226" s="3" t="s">
        <v>2037</v>
      </c>
      <c r="F226" s="3" t="s">
        <v>2035</v>
      </c>
      <c r="G226" s="3" t="s">
        <v>2</v>
      </c>
      <c r="H226" s="3" t="s">
        <v>2009</v>
      </c>
      <c r="I226" s="3" t="str">
        <f>_xlfn.XLOOKUP(A226,'[1]2022 subscription Journals'!$A:$A,'[1]2022 subscription Journals'!$I:$I)</f>
        <v>Computer Science  &amp; Information Technology</v>
      </c>
      <c r="J226" s="3" t="str">
        <f>_xlfn.XLOOKUP(A226,'[1]2022 subscription Journals'!$A:$A,'[1]2022 subscription Journals'!$J:$J)</f>
        <v>Programming &amp; Software Development</v>
      </c>
      <c r="K226" s="3">
        <v>1996</v>
      </c>
      <c r="L226" s="3">
        <v>8</v>
      </c>
      <c r="M226" s="3">
        <v>34</v>
      </c>
      <c r="N226" s="3">
        <v>12</v>
      </c>
      <c r="O226" s="3">
        <v>2022</v>
      </c>
      <c r="P226" s="3" t="s">
        <v>2039</v>
      </c>
      <c r="Q226" s="3" t="s">
        <v>0</v>
      </c>
      <c r="R226" s="3">
        <v>1.972</v>
      </c>
      <c r="S226" s="3">
        <v>3</v>
      </c>
      <c r="T226" s="3" t="s">
        <v>2036</v>
      </c>
    </row>
    <row r="227" spans="1:20">
      <c r="A227" s="26" t="s">
        <v>2034</v>
      </c>
      <c r="B227" s="3" t="s">
        <v>2033</v>
      </c>
      <c r="C227" s="3" t="s">
        <v>2032</v>
      </c>
      <c r="D227" s="3" t="s">
        <v>2030</v>
      </c>
      <c r="E227" s="3" t="s">
        <v>2029</v>
      </c>
      <c r="F227" s="3" t="s">
        <v>2027</v>
      </c>
      <c r="G227" s="3" t="s">
        <v>2</v>
      </c>
      <c r="H227" s="3" t="s">
        <v>2009</v>
      </c>
      <c r="I227" s="3" t="str">
        <f>_xlfn.XLOOKUP(A227,'[1]2022 subscription Journals'!$A:$A,'[1]2022 subscription Journals'!$I:$I)</f>
        <v>Computer Science  &amp; Information Technology</v>
      </c>
      <c r="J227" s="3" t="str">
        <f>_xlfn.XLOOKUP(A227,'[1]2022 subscription Journals'!$A:$A,'[1]2022 subscription Journals'!$J:$J)</f>
        <v>Programming &amp; Software Development</v>
      </c>
      <c r="K227" s="3">
        <v>1996</v>
      </c>
      <c r="L227" s="3">
        <v>8</v>
      </c>
      <c r="M227" s="3">
        <v>34</v>
      </c>
      <c r="N227" s="3">
        <v>28</v>
      </c>
      <c r="O227" s="3">
        <v>2022</v>
      </c>
      <c r="P227" s="3" t="s">
        <v>2031</v>
      </c>
      <c r="Q227" s="3" t="s">
        <v>0</v>
      </c>
      <c r="R227" s="3">
        <v>1.536</v>
      </c>
      <c r="S227" s="3">
        <v>3</v>
      </c>
      <c r="T227" s="3" t="s">
        <v>2028</v>
      </c>
    </row>
    <row r="228" spans="1:20">
      <c r="A228" s="26" t="s">
        <v>2026</v>
      </c>
      <c r="B228" s="3" t="s">
        <v>2025</v>
      </c>
      <c r="C228" s="3" t="s">
        <v>2024</v>
      </c>
      <c r="D228" s="3" t="s">
        <v>2022</v>
      </c>
      <c r="E228" s="3" t="s">
        <v>2021</v>
      </c>
      <c r="F228" s="3" t="s">
        <v>2019</v>
      </c>
      <c r="G228" s="3" t="s">
        <v>2</v>
      </c>
      <c r="H228" s="3" t="s">
        <v>2009</v>
      </c>
      <c r="I228" s="3" t="str">
        <f>_xlfn.XLOOKUP(A228,'[1]2022 subscription Journals'!$A:$A,'[1]2022 subscription Journals'!$I:$I)</f>
        <v>Computer Science  &amp; Information Technology</v>
      </c>
      <c r="J228" s="3" t="str">
        <f>_xlfn.XLOOKUP(A228,'[1]2022 subscription Journals'!$A:$A,'[1]2022 subscription Journals'!$J:$J)</f>
        <v>Visualization &amp; Computer Graphics</v>
      </c>
      <c r="K228" s="3">
        <v>1997</v>
      </c>
      <c r="L228" s="3">
        <v>16</v>
      </c>
      <c r="M228" s="3">
        <v>41</v>
      </c>
      <c r="N228" s="3">
        <v>8</v>
      </c>
      <c r="O228" s="3">
        <v>2022</v>
      </c>
      <c r="P228" s="3" t="s">
        <v>2023</v>
      </c>
      <c r="Q228" s="3" t="s">
        <v>2018</v>
      </c>
      <c r="R228" s="3">
        <v>2.0779999999999998</v>
      </c>
      <c r="S228" s="3">
        <v>2</v>
      </c>
      <c r="T228" s="3" t="s">
        <v>2020</v>
      </c>
    </row>
    <row r="229" spans="1:20">
      <c r="A229" s="26" t="s">
        <v>2017</v>
      </c>
      <c r="B229" s="3" t="s">
        <v>2016</v>
      </c>
      <c r="C229" s="3" t="s">
        <v>2015</v>
      </c>
      <c r="D229" s="3" t="s">
        <v>2013</v>
      </c>
      <c r="E229" s="3" t="s">
        <v>2012</v>
      </c>
      <c r="F229" s="3" t="s">
        <v>2010</v>
      </c>
      <c r="G229" s="3" t="s">
        <v>2</v>
      </c>
      <c r="H229" s="3" t="s">
        <v>2009</v>
      </c>
      <c r="I229" s="3" t="str">
        <f>_xlfn.XLOOKUP(A229,'[1]2022 subscription Journals'!$A:$A,'[1]2022 subscription Journals'!$I:$I)</f>
        <v>Computer Science  &amp; Information Technology</v>
      </c>
      <c r="J229" s="3" t="str">
        <f>_xlfn.XLOOKUP(A229,'[1]2022 subscription Journals'!$A:$A,'[1]2022 subscription Journals'!$J:$J)</f>
        <v>Visualization &amp; Computer Graphics</v>
      </c>
      <c r="K229" s="3">
        <v>1996</v>
      </c>
      <c r="L229" s="3">
        <v>7</v>
      </c>
      <c r="M229" s="3">
        <v>33</v>
      </c>
      <c r="N229" s="3">
        <v>6</v>
      </c>
      <c r="O229" s="3">
        <v>2022</v>
      </c>
      <c r="P229" s="3" t="s">
        <v>2014</v>
      </c>
      <c r="Q229" s="3" t="s">
        <v>0</v>
      </c>
      <c r="R229" s="3">
        <v>1.02</v>
      </c>
      <c r="S229" s="3">
        <v>4</v>
      </c>
      <c r="T229" s="3" t="s">
        <v>2011</v>
      </c>
    </row>
    <row r="230" spans="1:20">
      <c r="A230" s="26" t="s">
        <v>2008</v>
      </c>
      <c r="B230" s="3" t="s">
        <v>2007</v>
      </c>
      <c r="C230" s="3" t="s">
        <v>2006</v>
      </c>
      <c r="D230" s="3" t="s">
        <v>2004</v>
      </c>
      <c r="E230" s="3" t="s">
        <v>2003</v>
      </c>
      <c r="F230" s="3" t="s">
        <v>2001</v>
      </c>
      <c r="G230" s="3" t="s">
        <v>2</v>
      </c>
      <c r="H230" s="3" t="s">
        <v>645</v>
      </c>
      <c r="I230" s="3" t="str">
        <f>_xlfn.XLOOKUP(A230,'[1]2022 subscription Journals'!$A:$A,'[1]2022 subscription Journals'!$I:$I)</f>
        <v>Life Sciences</v>
      </c>
      <c r="J230" s="3" t="str">
        <f>_xlfn.XLOOKUP(A230,'[1]2022 subscription Journals'!$A:$A,'[1]2022 subscription Journals'!$J:$J)</f>
        <v>Anatomy &amp; Physiology</v>
      </c>
      <c r="K230" s="3">
        <v>1997</v>
      </c>
      <c r="L230" s="3">
        <v>501</v>
      </c>
      <c r="M230" s="3">
        <v>600</v>
      </c>
      <c r="N230" s="3">
        <v>24</v>
      </c>
      <c r="O230" s="3">
        <v>2022</v>
      </c>
      <c r="P230" s="3" t="s">
        <v>2005</v>
      </c>
      <c r="Q230" s="3" t="s">
        <v>1973</v>
      </c>
      <c r="R230" s="3">
        <v>5.1820000000000004</v>
      </c>
      <c r="S230" s="3">
        <v>2</v>
      </c>
      <c r="T230" s="3" t="s">
        <v>2002</v>
      </c>
    </row>
    <row r="231" spans="1:20">
      <c r="A231" s="26" t="s">
        <v>2000</v>
      </c>
      <c r="B231" s="3" t="s">
        <v>1999</v>
      </c>
      <c r="C231" s="3" t="s">
        <v>1998</v>
      </c>
      <c r="D231" s="3" t="s">
        <v>1996</v>
      </c>
      <c r="E231" s="3" t="s">
        <v>1995</v>
      </c>
      <c r="F231" s="3" t="s">
        <v>1993</v>
      </c>
      <c r="G231" s="3" t="s">
        <v>2</v>
      </c>
      <c r="H231" s="3" t="s">
        <v>645</v>
      </c>
      <c r="I231" s="3" t="str">
        <f>_xlfn.XLOOKUP(A231,'[1]2022 subscription Journals'!$A:$A,'[1]2022 subscription Journals'!$I:$I)</f>
        <v>Life Sciences</v>
      </c>
      <c r="J231" s="3" t="str">
        <f>_xlfn.XLOOKUP(A231,'[1]2022 subscription Journals'!$A:$A,'[1]2022 subscription Journals'!$J:$J)</f>
        <v>Anatomy &amp; Physiology</v>
      </c>
      <c r="K231" s="3">
        <v>1997</v>
      </c>
      <c r="L231" s="3">
        <v>190</v>
      </c>
      <c r="M231" s="3" t="s">
        <v>1992</v>
      </c>
      <c r="N231" s="3">
        <v>12</v>
      </c>
      <c r="O231" s="3">
        <v>2022</v>
      </c>
      <c r="P231" s="3" t="s">
        <v>1997</v>
      </c>
      <c r="Q231" s="3" t="s">
        <v>1991</v>
      </c>
      <c r="R231" s="3">
        <v>2.61</v>
      </c>
      <c r="S231" s="3">
        <v>1</v>
      </c>
      <c r="T231" s="3" t="s">
        <v>1994</v>
      </c>
    </row>
    <row r="232" spans="1:20">
      <c r="A232" s="30" t="s">
        <v>1990</v>
      </c>
      <c r="B232" s="3" t="s">
        <v>1989</v>
      </c>
      <c r="C232" s="3" t="s">
        <v>1988</v>
      </c>
      <c r="D232" s="3" t="s">
        <v>1986</v>
      </c>
      <c r="E232" s="2" t="s">
        <v>1985</v>
      </c>
      <c r="F232" s="3" t="s">
        <v>1983</v>
      </c>
      <c r="G232" s="3" t="s">
        <v>2</v>
      </c>
      <c r="H232" s="2" t="s">
        <v>645</v>
      </c>
      <c r="I232" s="3" t="str">
        <f>_xlfn.XLOOKUP(A232,'[1]2022 subscription Journals'!$A:$A,'[1]2022 subscription Journals'!$I:$I)</f>
        <v>Life Sciences</v>
      </c>
      <c r="J232" s="3" t="str">
        <f>_xlfn.XLOOKUP(A232,'[1]2022 subscription Journals'!$A:$A,'[1]2022 subscription Journals'!$J:$J)</f>
        <v>Anatomy &amp; Physiology</v>
      </c>
      <c r="K232" s="3">
        <v>1997</v>
      </c>
      <c r="L232" s="3">
        <v>12</v>
      </c>
      <c r="M232" s="3">
        <v>37</v>
      </c>
      <c r="N232" s="3">
        <v>12</v>
      </c>
      <c r="O232" s="3">
        <v>2022</v>
      </c>
      <c r="P232" s="3" t="s">
        <v>1987</v>
      </c>
      <c r="Q232" s="3" t="s">
        <v>1982</v>
      </c>
      <c r="R232" s="3">
        <v>6.7409999999999997</v>
      </c>
      <c r="S232" s="3">
        <v>1</v>
      </c>
      <c r="T232" s="2" t="s">
        <v>1984</v>
      </c>
    </row>
    <row r="233" spans="1:20">
      <c r="A233" s="26" t="s">
        <v>1981</v>
      </c>
      <c r="B233" s="3" t="s">
        <v>1980</v>
      </c>
      <c r="C233" s="3" t="s">
        <v>1979</v>
      </c>
      <c r="D233" s="3" t="s">
        <v>1977</v>
      </c>
      <c r="E233" s="3" t="s">
        <v>1976</v>
      </c>
      <c r="F233" s="3" t="s">
        <v>1974</v>
      </c>
      <c r="G233" s="3" t="s">
        <v>2</v>
      </c>
      <c r="H233" s="3" t="s">
        <v>645</v>
      </c>
      <c r="I233" s="3" t="str">
        <f>_xlfn.XLOOKUP(A233,'[1]2022 subscription Journals'!$A:$A,'[1]2022 subscription Journals'!$I:$I)</f>
        <v>Life Sciences</v>
      </c>
      <c r="J233" s="3" t="str">
        <f>_xlfn.XLOOKUP(A233,'[1]2022 subscription Journals'!$A:$A,'[1]2022 subscription Journals'!$J:$J)</f>
        <v>Anatomy &amp; Physiology</v>
      </c>
      <c r="K233" s="3">
        <v>1999</v>
      </c>
      <c r="L233" s="3">
        <v>84</v>
      </c>
      <c r="M233" s="3">
        <v>107</v>
      </c>
      <c r="N233" s="3">
        <v>12</v>
      </c>
      <c r="O233" s="3">
        <v>2022</v>
      </c>
      <c r="P233" s="3" t="s">
        <v>1978</v>
      </c>
      <c r="Q233" s="3" t="s">
        <v>1973</v>
      </c>
      <c r="R233" s="3">
        <v>2.9689999999999999</v>
      </c>
      <c r="S233" s="3">
        <v>2</v>
      </c>
      <c r="T233" s="3" t="s">
        <v>1975</v>
      </c>
    </row>
    <row r="234" spans="1:20">
      <c r="A234" s="26" t="s">
        <v>1972</v>
      </c>
      <c r="B234" s="3" t="s">
        <v>1971</v>
      </c>
      <c r="C234" s="3" t="s">
        <v>1970</v>
      </c>
      <c r="D234" s="3" t="s">
        <v>1968</v>
      </c>
      <c r="E234" s="3" t="s">
        <v>1967</v>
      </c>
      <c r="F234" s="3" t="s">
        <v>1965</v>
      </c>
      <c r="G234" s="3" t="s">
        <v>2</v>
      </c>
      <c r="H234" s="3" t="s">
        <v>645</v>
      </c>
      <c r="I234" s="3" t="str">
        <f>_xlfn.XLOOKUP(A234,'[1]2022 subscription Journals'!$A:$A,'[1]2022 subscription Journals'!$I:$I)</f>
        <v>Life Sciences</v>
      </c>
      <c r="J234" s="3" t="str">
        <f>_xlfn.XLOOKUP(A234,'[1]2022 subscription Journals'!$A:$A,'[1]2022 subscription Journals'!$J:$J)</f>
        <v>Anatomy &amp; Physiology</v>
      </c>
      <c r="K234" s="3">
        <v>1996</v>
      </c>
      <c r="L234" s="3">
        <v>9</v>
      </c>
      <c r="M234" s="3">
        <v>35</v>
      </c>
      <c r="N234" s="3">
        <v>8</v>
      </c>
      <c r="O234" s="3">
        <v>2022</v>
      </c>
      <c r="P234" s="3" t="s">
        <v>1969</v>
      </c>
      <c r="Q234" s="3" t="s">
        <v>1964</v>
      </c>
      <c r="R234" s="3">
        <v>2.4140000000000001</v>
      </c>
      <c r="S234" s="3">
        <v>2</v>
      </c>
      <c r="T234" s="3" t="s">
        <v>1966</v>
      </c>
    </row>
    <row r="235" spans="1:20">
      <c r="A235" s="26" t="s">
        <v>1963</v>
      </c>
      <c r="B235" s="3" t="s">
        <v>1962</v>
      </c>
      <c r="C235" s="3" t="s">
        <v>1961</v>
      </c>
      <c r="D235" s="3" t="s">
        <v>1959</v>
      </c>
      <c r="E235" s="3" t="s">
        <v>1958</v>
      </c>
      <c r="F235" s="3" t="s">
        <v>1956</v>
      </c>
      <c r="G235" s="3" t="s">
        <v>2</v>
      </c>
      <c r="H235" s="3" t="s">
        <v>645</v>
      </c>
      <c r="I235" s="3" t="str">
        <f>_xlfn.XLOOKUP(A235,'[1]2022 subscription Journals'!$A:$A,'[1]2022 subscription Journals'!$I:$I)</f>
        <v>Life Sciences</v>
      </c>
      <c r="J235" s="3" t="str">
        <f>_xlfn.XLOOKUP(A235,'[1]2022 subscription Journals'!$A:$A,'[1]2022 subscription Journals'!$J:$J)</f>
        <v>Anatomy &amp; Physiology</v>
      </c>
      <c r="K235" s="3">
        <v>1996</v>
      </c>
      <c r="L235" s="3">
        <v>244</v>
      </c>
      <c r="M235" s="3">
        <v>305</v>
      </c>
      <c r="N235" s="3">
        <v>12</v>
      </c>
      <c r="O235" s="3">
        <v>2022</v>
      </c>
      <c r="P235" s="3" t="s">
        <v>1960</v>
      </c>
      <c r="Q235" s="3" t="s">
        <v>1550</v>
      </c>
      <c r="R235" s="3">
        <v>2.0640000000000001</v>
      </c>
      <c r="S235" s="3">
        <v>2</v>
      </c>
      <c r="T235" s="3" t="s">
        <v>1957</v>
      </c>
    </row>
    <row r="236" spans="1:20">
      <c r="A236" s="26" t="s">
        <v>1955</v>
      </c>
      <c r="B236" s="3" t="s">
        <v>1954</v>
      </c>
      <c r="C236" s="3" t="s">
        <v>1953</v>
      </c>
      <c r="D236" s="3" t="s">
        <v>1951</v>
      </c>
      <c r="E236" s="3" t="s">
        <v>1950</v>
      </c>
      <c r="F236" s="3" t="s">
        <v>1948</v>
      </c>
      <c r="G236" s="3" t="s">
        <v>2</v>
      </c>
      <c r="H236" s="3" t="s">
        <v>645</v>
      </c>
      <c r="I236" s="3" t="str">
        <f>_xlfn.XLOOKUP(A236,'[1]2022 subscription Journals'!$A:$A,'[1]2022 subscription Journals'!$I:$I)</f>
        <v>Life Sciences</v>
      </c>
      <c r="J236" s="3" t="str">
        <f>_xlfn.XLOOKUP(A236,'[1]2022 subscription Journals'!$A:$A,'[1]2022 subscription Journals'!$J:$J)</f>
        <v>Anatomy &amp; Physiology</v>
      </c>
      <c r="K236" s="3">
        <v>1997</v>
      </c>
      <c r="L236" s="3">
        <v>26</v>
      </c>
      <c r="M236" s="3">
        <v>51</v>
      </c>
      <c r="N236" s="3">
        <v>6</v>
      </c>
      <c r="O236" s="3">
        <v>2022</v>
      </c>
      <c r="P236" s="3" t="s">
        <v>1952</v>
      </c>
      <c r="Q236" s="3" t="s">
        <v>0</v>
      </c>
      <c r="R236" s="3">
        <v>1.1140000000000001</v>
      </c>
      <c r="S236" s="3">
        <v>4</v>
      </c>
      <c r="T236" s="3" t="s">
        <v>1949</v>
      </c>
    </row>
    <row r="237" spans="1:20">
      <c r="A237" s="26" t="s">
        <v>1947</v>
      </c>
      <c r="B237" s="3" t="s">
        <v>1946</v>
      </c>
      <c r="C237" s="3" t="s">
        <v>1945</v>
      </c>
      <c r="D237" s="3" t="s">
        <v>1943</v>
      </c>
      <c r="E237" s="3" t="s">
        <v>1942</v>
      </c>
      <c r="F237" s="3" t="s">
        <v>1940</v>
      </c>
      <c r="G237" s="3" t="s">
        <v>2</v>
      </c>
      <c r="H237" s="3" t="s">
        <v>645</v>
      </c>
      <c r="I237" s="3" t="str">
        <f>_xlfn.XLOOKUP(A237,'[1]2022 subscription Journals'!$A:$A,'[1]2022 subscription Journals'!$I:$I)</f>
        <v>Life Sciences</v>
      </c>
      <c r="J237" s="3" t="str">
        <f>_xlfn.XLOOKUP(A237,'[1]2022 subscription Journals'!$A:$A,'[1]2022 subscription Journals'!$J:$J)</f>
        <v>Animal Behavior</v>
      </c>
      <c r="K237" s="3">
        <v>1997</v>
      </c>
      <c r="L237" s="3">
        <v>103</v>
      </c>
      <c r="M237" s="3">
        <v>128</v>
      </c>
      <c r="N237" s="3">
        <v>12</v>
      </c>
      <c r="O237" s="3">
        <v>2022</v>
      </c>
      <c r="P237" s="3" t="s">
        <v>1944</v>
      </c>
      <c r="Q237" s="3" t="s">
        <v>0</v>
      </c>
      <c r="R237" s="3">
        <v>1.897</v>
      </c>
      <c r="S237" s="3">
        <v>4</v>
      </c>
      <c r="T237" s="3" t="s">
        <v>1941</v>
      </c>
    </row>
    <row r="238" spans="1:20">
      <c r="A238" s="26" t="s">
        <v>1939</v>
      </c>
      <c r="B238" s="3" t="s">
        <v>1938</v>
      </c>
      <c r="C238" s="3" t="s">
        <v>1937</v>
      </c>
      <c r="D238" s="3" t="s">
        <v>1935</v>
      </c>
      <c r="E238" s="3" t="s">
        <v>1934</v>
      </c>
      <c r="F238" s="3" t="s">
        <v>1932</v>
      </c>
      <c r="G238" s="3" t="s">
        <v>2</v>
      </c>
      <c r="H238" s="3" t="s">
        <v>645</v>
      </c>
      <c r="I238" s="3" t="str">
        <f>_xlfn.XLOOKUP(A238,'[1]2022 subscription Journals'!$A:$A,'[1]2022 subscription Journals'!$I:$I)</f>
        <v>Agriculture, Aquaculture &amp; Food Science</v>
      </c>
      <c r="J238" s="3" t="str">
        <f>_xlfn.XLOOKUP(A238,'[1]2022 subscription Journals'!$A:$A,'[1]2022 subscription Journals'!$J:$J)</f>
        <v>Animal Breeding &amp; Genetics</v>
      </c>
      <c r="K238" s="3">
        <v>2002</v>
      </c>
      <c r="L238" s="3">
        <v>73</v>
      </c>
      <c r="M238" s="3">
        <v>93</v>
      </c>
      <c r="N238" s="3">
        <v>1</v>
      </c>
      <c r="O238" s="3">
        <v>2022</v>
      </c>
      <c r="P238" s="3" t="s">
        <v>1936</v>
      </c>
      <c r="Q238" s="3" t="s">
        <v>1931</v>
      </c>
      <c r="R238" s="3">
        <v>1.7490000000000001</v>
      </c>
      <c r="S238" s="3">
        <v>2</v>
      </c>
      <c r="T238" s="3" t="s">
        <v>1933</v>
      </c>
    </row>
    <row r="239" spans="1:20">
      <c r="A239" s="26" t="s">
        <v>1930</v>
      </c>
      <c r="B239" s="3" t="s">
        <v>1929</v>
      </c>
      <c r="C239" s="3" t="s">
        <v>1928</v>
      </c>
      <c r="D239" s="3" t="s">
        <v>1926</v>
      </c>
      <c r="E239" s="3" t="s">
        <v>1925</v>
      </c>
      <c r="F239" s="3" t="s">
        <v>1923</v>
      </c>
      <c r="G239" s="3" t="s">
        <v>2</v>
      </c>
      <c r="H239" s="3" t="s">
        <v>645</v>
      </c>
      <c r="I239" s="3" t="str">
        <f>_xlfn.XLOOKUP(A239,'[1]2022 subscription Journals'!$A:$A,'[1]2022 subscription Journals'!$I:$I)</f>
        <v>Life Sciences</v>
      </c>
      <c r="J239" s="3" t="str">
        <f>_xlfn.XLOOKUP(A239,'[1]2022 subscription Journals'!$A:$A,'[1]2022 subscription Journals'!$J:$J)</f>
        <v>Animal Ecology</v>
      </c>
      <c r="K239" s="3">
        <v>1998</v>
      </c>
      <c r="L239" s="3">
        <v>67</v>
      </c>
      <c r="M239" s="3">
        <v>91</v>
      </c>
      <c r="N239" s="3">
        <v>12</v>
      </c>
      <c r="O239" s="3">
        <v>2022</v>
      </c>
      <c r="P239" s="3" t="s">
        <v>1927</v>
      </c>
      <c r="Q239" s="3" t="s">
        <v>805</v>
      </c>
      <c r="R239" s="3">
        <v>5.0910000000000002</v>
      </c>
      <c r="S239" s="3">
        <v>1</v>
      </c>
      <c r="T239" s="3" t="s">
        <v>1924</v>
      </c>
    </row>
    <row r="240" spans="1:20">
      <c r="A240" s="26" t="s">
        <v>1922</v>
      </c>
      <c r="B240" s="3" t="s">
        <v>1921</v>
      </c>
      <c r="C240" s="3" t="s">
        <v>1920</v>
      </c>
      <c r="D240" s="3" t="s">
        <v>1918</v>
      </c>
      <c r="E240" s="3" t="s">
        <v>1917</v>
      </c>
      <c r="F240" s="3" t="s">
        <v>1915</v>
      </c>
      <c r="G240" s="3" t="s">
        <v>2</v>
      </c>
      <c r="H240" s="3" t="s">
        <v>645</v>
      </c>
      <c r="I240" s="3" t="str">
        <f>_xlfn.XLOOKUP(A240,'[1]2022 subscription Journals'!$A:$A,'[1]2022 subscription Journals'!$I:$I)</f>
        <v>Life Sciences</v>
      </c>
      <c r="J240" s="3" t="str">
        <f>_xlfn.XLOOKUP(A240,'[1]2022 subscription Journals'!$A:$A,'[1]2022 subscription Journals'!$J:$J)</f>
        <v>Animal Genetics</v>
      </c>
      <c r="K240" s="3">
        <v>1997</v>
      </c>
      <c r="L240" s="3">
        <v>28</v>
      </c>
      <c r="M240" s="3">
        <v>53</v>
      </c>
      <c r="N240" s="3">
        <v>6</v>
      </c>
      <c r="O240" s="3">
        <v>2022</v>
      </c>
      <c r="P240" s="3" t="s">
        <v>1919</v>
      </c>
      <c r="Q240" s="3" t="s">
        <v>1914</v>
      </c>
      <c r="R240" s="3">
        <v>3.169</v>
      </c>
      <c r="S240" s="3">
        <v>1</v>
      </c>
      <c r="T240" s="3" t="s">
        <v>1916</v>
      </c>
    </row>
    <row r="241" spans="1:20">
      <c r="A241" s="26" t="s">
        <v>1913</v>
      </c>
      <c r="B241" s="3" t="s">
        <v>1912</v>
      </c>
      <c r="C241" s="3" t="s">
        <v>1911</v>
      </c>
      <c r="D241" s="3" t="s">
        <v>1909</v>
      </c>
      <c r="E241" s="3" t="s">
        <v>1908</v>
      </c>
      <c r="F241" s="3" t="s">
        <v>1906</v>
      </c>
      <c r="G241" s="3" t="s">
        <v>2</v>
      </c>
      <c r="H241" s="3" t="s">
        <v>645</v>
      </c>
      <c r="I241" s="3" t="str">
        <f>_xlfn.XLOOKUP(A241,'[1]2022 subscription Journals'!$A:$A,'[1]2022 subscription Journals'!$I:$I)</f>
        <v>Life Sciences</v>
      </c>
      <c r="J241" s="3" t="str">
        <f>_xlfn.XLOOKUP(A241,'[1]2022 subscription Journals'!$A:$A,'[1]2022 subscription Journals'!$J:$J)</f>
        <v>Animal Science &amp; Zoology</v>
      </c>
      <c r="K241" s="3">
        <v>1997</v>
      </c>
      <c r="L241" s="3">
        <v>16</v>
      </c>
      <c r="M241" s="3">
        <v>41</v>
      </c>
      <c r="N241" s="3">
        <v>6</v>
      </c>
      <c r="O241" s="3">
        <v>2022</v>
      </c>
      <c r="P241" s="3" t="s">
        <v>1910</v>
      </c>
      <c r="Q241" s="3" t="s">
        <v>0</v>
      </c>
      <c r="R241" s="3">
        <v>1.421</v>
      </c>
      <c r="S241" s="3">
        <v>3</v>
      </c>
      <c r="T241" s="3" t="s">
        <v>1907</v>
      </c>
    </row>
    <row r="242" spans="1:20">
      <c r="A242" s="26" t="s">
        <v>1905</v>
      </c>
      <c r="B242" s="3" t="s">
        <v>1904</v>
      </c>
      <c r="C242" s="3" t="s">
        <v>1903</v>
      </c>
      <c r="D242" s="3" t="s">
        <v>1901</v>
      </c>
      <c r="E242" s="3" t="s">
        <v>1900</v>
      </c>
      <c r="F242" s="3" t="s">
        <v>1898</v>
      </c>
      <c r="G242" s="3" t="s">
        <v>2</v>
      </c>
      <c r="H242" s="3" t="s">
        <v>645</v>
      </c>
      <c r="I242" s="3" t="str">
        <f>_xlfn.XLOOKUP(A242,'[1]2022 subscription Journals'!$A:$A,'[1]2022 subscription Journals'!$I:$I)</f>
        <v>Life Sciences</v>
      </c>
      <c r="J242" s="3" t="str">
        <f>_xlfn.XLOOKUP(A242,'[1]2022 subscription Journals'!$A:$A,'[1]2022 subscription Journals'!$J:$J)</f>
        <v>Animal Science &amp; Zoology</v>
      </c>
      <c r="K242" s="3">
        <v>1997</v>
      </c>
      <c r="L242" s="3">
        <v>26</v>
      </c>
      <c r="M242" s="3">
        <v>52</v>
      </c>
      <c r="N242" s="3">
        <v>4</v>
      </c>
      <c r="O242" s="3">
        <v>2022</v>
      </c>
      <c r="P242" s="3" t="s">
        <v>1902</v>
      </c>
      <c r="Q242" s="3" t="s">
        <v>1897</v>
      </c>
      <c r="R242" s="3">
        <v>4.9269999999999996</v>
      </c>
      <c r="S242" s="3">
        <v>1</v>
      </c>
      <c r="T242" s="3" t="s">
        <v>1899</v>
      </c>
    </row>
    <row r="243" spans="1:20">
      <c r="A243" s="26" t="s">
        <v>1896</v>
      </c>
      <c r="B243" s="3" t="s">
        <v>1895</v>
      </c>
      <c r="C243" s="3" t="s">
        <v>1894</v>
      </c>
      <c r="D243" s="3" t="s">
        <v>1892</v>
      </c>
      <c r="E243" s="3" t="s">
        <v>1891</v>
      </c>
      <c r="F243" s="3" t="s">
        <v>1889</v>
      </c>
      <c r="G243" s="3" t="s">
        <v>2</v>
      </c>
      <c r="H243" s="3" t="s">
        <v>645</v>
      </c>
      <c r="I243" s="3" t="str">
        <f>_xlfn.XLOOKUP(A243,'[1]2022 subscription Journals'!$A:$A,'[1]2022 subscription Journals'!$I:$I)</f>
        <v>Life Sciences</v>
      </c>
      <c r="J243" s="3" t="str">
        <f>_xlfn.XLOOKUP(A243,'[1]2022 subscription Journals'!$A:$A,'[1]2022 subscription Journals'!$J:$J)</f>
        <v>Animal Science &amp; Zoology</v>
      </c>
      <c r="K243" s="3">
        <v>1997</v>
      </c>
      <c r="L243" s="3">
        <v>241</v>
      </c>
      <c r="M243" s="3" t="s">
        <v>1888</v>
      </c>
      <c r="N243" s="3">
        <v>12</v>
      </c>
      <c r="O243" s="3">
        <v>2022</v>
      </c>
      <c r="P243" s="3" t="s">
        <v>1893</v>
      </c>
      <c r="Q243" s="3" t="s">
        <v>1575</v>
      </c>
      <c r="R243" s="3">
        <v>2.3220000000000001</v>
      </c>
      <c r="S243" s="3">
        <v>1</v>
      </c>
      <c r="T243" s="3" t="s">
        <v>1890</v>
      </c>
    </row>
    <row r="244" spans="1:20">
      <c r="A244" s="26" t="s">
        <v>1887</v>
      </c>
      <c r="B244" s="3" t="s">
        <v>1886</v>
      </c>
      <c r="C244" s="3" t="s">
        <v>1885</v>
      </c>
      <c r="D244" s="3" t="s">
        <v>1883</v>
      </c>
      <c r="E244" s="3" t="s">
        <v>1882</v>
      </c>
      <c r="F244" s="3" t="s">
        <v>1880</v>
      </c>
      <c r="G244" s="3" t="s">
        <v>2</v>
      </c>
      <c r="H244" s="3" t="s">
        <v>645</v>
      </c>
      <c r="I244" s="3" t="str">
        <f>_xlfn.XLOOKUP(A244,'[1]2022 subscription Journals'!$A:$A,'[1]2022 subscription Journals'!$I:$I)</f>
        <v>Life Sciences</v>
      </c>
      <c r="J244" s="3" t="str">
        <f>_xlfn.XLOOKUP(A244,'[1]2022 subscription Journals'!$A:$A,'[1]2022 subscription Journals'!$J:$J)</f>
        <v>Animal Science &amp; Zoology</v>
      </c>
      <c r="K244" s="3">
        <v>2006</v>
      </c>
      <c r="L244" s="3">
        <v>1</v>
      </c>
      <c r="M244" s="3">
        <v>17</v>
      </c>
      <c r="N244" s="3">
        <v>6</v>
      </c>
      <c r="O244" s="3">
        <v>2022</v>
      </c>
      <c r="P244" s="3" t="s">
        <v>1884</v>
      </c>
      <c r="Q244" s="3" t="s">
        <v>1879</v>
      </c>
      <c r="R244" s="3">
        <v>2.6539999999999999</v>
      </c>
      <c r="S244" s="3">
        <v>1</v>
      </c>
      <c r="T244" s="3" t="s">
        <v>1881</v>
      </c>
    </row>
    <row r="245" spans="1:20">
      <c r="A245" s="26" t="s">
        <v>1878</v>
      </c>
      <c r="B245" s="3" t="s">
        <v>1877</v>
      </c>
      <c r="C245" s="3" t="s">
        <v>1876</v>
      </c>
      <c r="D245" s="3" t="s">
        <v>1874</v>
      </c>
      <c r="E245" s="3" t="s">
        <v>1296</v>
      </c>
      <c r="F245" s="3" t="s">
        <v>1872</v>
      </c>
      <c r="G245" s="3" t="s">
        <v>2</v>
      </c>
      <c r="H245" s="3" t="s">
        <v>645</v>
      </c>
      <c r="I245" s="3" t="str">
        <f>_xlfn.XLOOKUP(A245,'[1]2022 subscription Journals'!$A:$A,'[1]2022 subscription Journals'!$I:$I)</f>
        <v>Life Sciences</v>
      </c>
      <c r="J245" s="3" t="str">
        <f>_xlfn.XLOOKUP(A245,'[1]2022 subscription Journals'!$A:$A,'[1]2022 subscription Journals'!$J:$J)</f>
        <v>Animal Science &amp; Zoology</v>
      </c>
      <c r="K245" s="3">
        <v>1997</v>
      </c>
      <c r="L245" s="3">
        <v>78</v>
      </c>
      <c r="M245" s="3">
        <v>103</v>
      </c>
      <c r="N245" s="3">
        <v>4</v>
      </c>
      <c r="O245" s="3">
        <v>2022</v>
      </c>
      <c r="P245" s="3" t="s">
        <v>1875</v>
      </c>
      <c r="Q245" s="3" t="s">
        <v>1871</v>
      </c>
      <c r="R245" s="3">
        <v>1.2609999999999999</v>
      </c>
      <c r="S245" s="3">
        <v>3</v>
      </c>
      <c r="T245" s="3" t="s">
        <v>1873</v>
      </c>
    </row>
    <row r="246" spans="1:20">
      <c r="A246" s="26" t="s">
        <v>1870</v>
      </c>
      <c r="B246" s="3" t="s">
        <v>1869</v>
      </c>
      <c r="C246" s="3" t="s">
        <v>1868</v>
      </c>
      <c r="D246" s="3" t="s">
        <v>1866</v>
      </c>
      <c r="E246" s="3" t="s">
        <v>1865</v>
      </c>
      <c r="F246" s="3" t="s">
        <v>1863</v>
      </c>
      <c r="G246" s="3" t="s">
        <v>2</v>
      </c>
      <c r="H246" s="3" t="s">
        <v>645</v>
      </c>
      <c r="I246" s="3" t="str">
        <f>_xlfn.XLOOKUP(A246,'[1]2022 subscription Journals'!$A:$A,'[1]2022 subscription Journals'!$I:$I)</f>
        <v>Life Sciences</v>
      </c>
      <c r="J246" s="3" t="str">
        <f>_xlfn.XLOOKUP(A246,'[1]2022 subscription Journals'!$A:$A,'[1]2022 subscription Journals'!$J:$J)</f>
        <v>Animal Science Methods</v>
      </c>
      <c r="K246" s="3">
        <v>1997</v>
      </c>
      <c r="L246" s="3">
        <v>13</v>
      </c>
      <c r="M246" s="3">
        <v>38</v>
      </c>
      <c r="N246" s="3">
        <v>4</v>
      </c>
      <c r="O246" s="3">
        <v>2022</v>
      </c>
      <c r="P246" s="3" t="s">
        <v>1867</v>
      </c>
      <c r="Q246" s="3" t="s">
        <v>1862</v>
      </c>
      <c r="R246" s="3">
        <v>2.09</v>
      </c>
      <c r="S246" s="3">
        <v>2</v>
      </c>
      <c r="T246" s="3" t="s">
        <v>1864</v>
      </c>
    </row>
    <row r="247" spans="1:20">
      <c r="A247" s="26" t="s">
        <v>1861</v>
      </c>
      <c r="B247" s="3" t="s">
        <v>1860</v>
      </c>
      <c r="C247" s="3" t="s">
        <v>1859</v>
      </c>
      <c r="D247" s="3" t="s">
        <v>1857</v>
      </c>
      <c r="E247" s="3" t="s">
        <v>1856</v>
      </c>
      <c r="F247" s="3" t="s">
        <v>1854</v>
      </c>
      <c r="G247" s="3" t="s">
        <v>2</v>
      </c>
      <c r="H247" s="3" t="s">
        <v>645</v>
      </c>
      <c r="I247" s="3" t="str">
        <f>_xlfn.XLOOKUP(A247,'[1]2022 subscription Journals'!$A:$A,'[1]2022 subscription Journals'!$I:$I)</f>
        <v>Life Sciences</v>
      </c>
      <c r="J247" s="3" t="str">
        <f>_xlfn.XLOOKUP(A247,'[1]2022 subscription Journals'!$A:$A,'[1]2022 subscription Journals'!$J:$J)</f>
        <v>Animal Science Methods</v>
      </c>
      <c r="K247" s="3">
        <v>2000</v>
      </c>
      <c r="L247" s="3">
        <v>119</v>
      </c>
      <c r="M247" s="3">
        <v>141</v>
      </c>
      <c r="N247" s="3">
        <v>4</v>
      </c>
      <c r="O247" s="3">
        <v>2022</v>
      </c>
      <c r="P247" s="3" t="s">
        <v>1858</v>
      </c>
      <c r="Q247" s="3" t="s">
        <v>1853</v>
      </c>
      <c r="R247" s="3">
        <v>1.25</v>
      </c>
      <c r="S247" s="3">
        <v>3</v>
      </c>
      <c r="T247" s="3" t="s">
        <v>1855</v>
      </c>
    </row>
    <row r="248" spans="1:20">
      <c r="A248" s="26" t="s">
        <v>1852</v>
      </c>
      <c r="B248" s="3" t="s">
        <v>1851</v>
      </c>
      <c r="C248" s="3" t="s">
        <v>1850</v>
      </c>
      <c r="D248" s="3" t="s">
        <v>1848</v>
      </c>
      <c r="E248" s="3" t="s">
        <v>1847</v>
      </c>
      <c r="F248" s="3" t="s">
        <v>1845</v>
      </c>
      <c r="G248" s="3" t="s">
        <v>2</v>
      </c>
      <c r="H248" s="3" t="s">
        <v>645</v>
      </c>
      <c r="I248" s="3" t="str">
        <f>_xlfn.XLOOKUP(A248,'[1]2022 subscription Journals'!$A:$A,'[1]2022 subscription Journals'!$I:$I)</f>
        <v>Life Sciences</v>
      </c>
      <c r="J248" s="3" t="str">
        <f>_xlfn.XLOOKUP(A248,'[1]2022 subscription Journals'!$A:$A,'[1]2022 subscription Journals'!$J:$J)</f>
        <v>Applied Ecology</v>
      </c>
      <c r="K248" s="3">
        <v>1998</v>
      </c>
      <c r="L248" s="3">
        <v>35</v>
      </c>
      <c r="M248" s="3">
        <v>59</v>
      </c>
      <c r="N248" s="3">
        <v>12</v>
      </c>
      <c r="O248" s="3">
        <v>2022</v>
      </c>
      <c r="P248" s="3" t="s">
        <v>1849</v>
      </c>
      <c r="Q248" s="3" t="s">
        <v>805</v>
      </c>
      <c r="R248" s="3">
        <v>6.5279999999999996</v>
      </c>
      <c r="S248" s="3">
        <v>1</v>
      </c>
      <c r="T248" s="3" t="s">
        <v>1846</v>
      </c>
    </row>
    <row r="249" spans="1:20">
      <c r="A249" s="26" t="s">
        <v>1844</v>
      </c>
      <c r="B249" s="3" t="s">
        <v>1843</v>
      </c>
      <c r="C249" s="3" t="s">
        <v>1842</v>
      </c>
      <c r="D249" s="3" t="s">
        <v>1840</v>
      </c>
      <c r="E249" s="3" t="s">
        <v>1839</v>
      </c>
      <c r="F249" s="3" t="s">
        <v>1837</v>
      </c>
      <c r="G249" s="3" t="s">
        <v>2</v>
      </c>
      <c r="H249" s="3" t="s">
        <v>645</v>
      </c>
      <c r="I249" s="3" t="str">
        <f>_xlfn.XLOOKUP(A249,'[1]2022 subscription Journals'!$A:$A,'[1]2022 subscription Journals'!$I:$I)</f>
        <v>Life Sciences</v>
      </c>
      <c r="J249" s="3" t="str">
        <f>_xlfn.XLOOKUP(A249,'[1]2022 subscription Journals'!$A:$A,'[1]2022 subscription Journals'!$J:$J)</f>
        <v>Applied Microbiology</v>
      </c>
      <c r="K249" s="3">
        <v>1997</v>
      </c>
      <c r="L249" s="3">
        <v>24</v>
      </c>
      <c r="M249" s="3" t="s">
        <v>1836</v>
      </c>
      <c r="N249" s="3">
        <v>12</v>
      </c>
      <c r="O249" s="3">
        <v>2022</v>
      </c>
      <c r="P249" s="3" t="s">
        <v>1841</v>
      </c>
      <c r="Q249" s="3" t="s">
        <v>1021</v>
      </c>
      <c r="R249" s="3">
        <v>2.8580000000000001</v>
      </c>
      <c r="S249" s="3">
        <v>3</v>
      </c>
      <c r="T249" s="3" t="s">
        <v>1838</v>
      </c>
    </row>
    <row r="250" spans="1:20">
      <c r="A250" s="26" t="s">
        <v>1835</v>
      </c>
      <c r="B250" s="3" t="s">
        <v>1834</v>
      </c>
      <c r="C250" s="3" t="s">
        <v>1833</v>
      </c>
      <c r="D250" s="3" t="s">
        <v>1831</v>
      </c>
      <c r="E250" s="3" t="s">
        <v>1830</v>
      </c>
      <c r="F250" s="3" t="s">
        <v>1828</v>
      </c>
      <c r="G250" s="3" t="s">
        <v>2</v>
      </c>
      <c r="H250" s="3" t="s">
        <v>645</v>
      </c>
      <c r="I250" s="3" t="str">
        <f>_xlfn.XLOOKUP(A250,'[1]2022 subscription Journals'!$A:$A,'[1]2022 subscription Journals'!$I:$I)</f>
        <v>Life Sciences</v>
      </c>
      <c r="J250" s="3" t="str">
        <f>_xlfn.XLOOKUP(A250,'[1]2022 subscription Journals'!$A:$A,'[1]2022 subscription Journals'!$J:$J)</f>
        <v>Applied Microbiology</v>
      </c>
      <c r="K250" s="3">
        <v>1997</v>
      </c>
      <c r="L250" s="3">
        <v>82</v>
      </c>
      <c r="M250" s="3" t="s">
        <v>1827</v>
      </c>
      <c r="N250" s="3">
        <v>12</v>
      </c>
      <c r="O250" s="3">
        <v>2022</v>
      </c>
      <c r="P250" s="3" t="s">
        <v>1832</v>
      </c>
      <c r="Q250" s="3" t="s">
        <v>1021</v>
      </c>
      <c r="R250" s="3">
        <v>3.7719999999999998</v>
      </c>
      <c r="S250" s="3">
        <v>2</v>
      </c>
      <c r="T250" s="3" t="s">
        <v>1829</v>
      </c>
    </row>
    <row r="251" spans="1:20">
      <c r="A251" s="27" t="s">
        <v>1826</v>
      </c>
      <c r="B251" s="3" t="s">
        <v>1825</v>
      </c>
      <c r="C251" s="3" t="s">
        <v>1824</v>
      </c>
      <c r="D251" s="2" t="s">
        <v>1822</v>
      </c>
      <c r="E251" s="2" t="s">
        <v>1821</v>
      </c>
      <c r="F251" s="3" t="s">
        <v>1819</v>
      </c>
      <c r="G251" s="2" t="s">
        <v>2</v>
      </c>
      <c r="H251" s="2" t="s">
        <v>645</v>
      </c>
      <c r="I251" s="3" t="str">
        <f>_xlfn.XLOOKUP(A251,'[1]2022 subscription Journals'!$A:$A,'[1]2022 subscription Journals'!$I:$I)</f>
        <v>Agriculture, Aquaculture &amp; Food Science</v>
      </c>
      <c r="J251" s="3" t="str">
        <f>_xlfn.XLOOKUP(A251,'[1]2022 subscription Journals'!$A:$A,'[1]2022 subscription Journals'!$J:$J)</f>
        <v>Aquaculture</v>
      </c>
      <c r="K251" s="3">
        <v>1996</v>
      </c>
      <c r="L251" s="3">
        <v>58</v>
      </c>
      <c r="M251" s="3">
        <v>84</v>
      </c>
      <c r="N251" s="3">
        <v>4</v>
      </c>
      <c r="O251" s="3">
        <v>2022</v>
      </c>
      <c r="P251" s="3" t="s">
        <v>1823</v>
      </c>
      <c r="Q251" s="3" t="s">
        <v>1154</v>
      </c>
      <c r="R251" s="3">
        <v>1.7170000000000001</v>
      </c>
      <c r="S251" s="3">
        <v>3</v>
      </c>
      <c r="T251" s="2" t="s">
        <v>1820</v>
      </c>
    </row>
    <row r="252" spans="1:20">
      <c r="A252" s="26" t="s">
        <v>1818</v>
      </c>
      <c r="B252" s="3" t="s">
        <v>1817</v>
      </c>
      <c r="C252" s="3" t="s">
        <v>1816</v>
      </c>
      <c r="D252" s="3" t="s">
        <v>1814</v>
      </c>
      <c r="E252" s="3" t="s">
        <v>1813</v>
      </c>
      <c r="F252" s="3" t="s">
        <v>1811</v>
      </c>
      <c r="G252" s="3" t="s">
        <v>2</v>
      </c>
      <c r="H252" s="3" t="s">
        <v>645</v>
      </c>
      <c r="I252" s="3" t="str">
        <f>_xlfn.XLOOKUP(A252,'[1]2022 subscription Journals'!$A:$A,'[1]2022 subscription Journals'!$I:$I)</f>
        <v>Life Sciences</v>
      </c>
      <c r="J252" s="3" t="str">
        <f>_xlfn.XLOOKUP(A252,'[1]2022 subscription Journals'!$A:$A,'[1]2022 subscription Journals'!$J:$J)</f>
        <v>Aquatic Ecology</v>
      </c>
      <c r="K252" s="3">
        <v>1996</v>
      </c>
      <c r="L252" s="3">
        <v>6</v>
      </c>
      <c r="M252" s="3">
        <v>32</v>
      </c>
      <c r="N252" s="3">
        <v>12</v>
      </c>
      <c r="O252" s="3">
        <v>2022</v>
      </c>
      <c r="P252" s="3" t="s">
        <v>1815</v>
      </c>
      <c r="Q252" s="3" t="s">
        <v>0</v>
      </c>
      <c r="R252" s="3">
        <v>2.7709999999999999</v>
      </c>
      <c r="S252" s="3">
        <v>3</v>
      </c>
      <c r="T252" s="3" t="s">
        <v>1812</v>
      </c>
    </row>
    <row r="253" spans="1:20">
      <c r="A253" s="26" t="s">
        <v>1810</v>
      </c>
      <c r="B253" s="3" t="s">
        <v>1809</v>
      </c>
      <c r="C253" s="3" t="s">
        <v>1808</v>
      </c>
      <c r="D253" s="3" t="s">
        <v>1806</v>
      </c>
      <c r="E253" s="3" t="s">
        <v>1805</v>
      </c>
      <c r="F253" s="3" t="s">
        <v>1803</v>
      </c>
      <c r="G253" s="3" t="s">
        <v>2</v>
      </c>
      <c r="H253" s="3" t="s">
        <v>645</v>
      </c>
      <c r="I253" s="3" t="str">
        <f>_xlfn.XLOOKUP(A253,'[1]2022 subscription Journals'!$A:$A,'[1]2022 subscription Journals'!$I:$I)</f>
        <v>Life Sciences</v>
      </c>
      <c r="J253" s="3" t="str">
        <f>_xlfn.XLOOKUP(A253,'[1]2022 subscription Journals'!$A:$A,'[1]2022 subscription Journals'!$J:$J)</f>
        <v>Biochemistry</v>
      </c>
      <c r="K253" s="3">
        <v>1997</v>
      </c>
      <c r="L253" s="3">
        <v>49</v>
      </c>
      <c r="M253" s="3" t="s">
        <v>1802</v>
      </c>
      <c r="N253" s="3">
        <v>12</v>
      </c>
      <c r="O253" s="3">
        <v>2022</v>
      </c>
      <c r="P253" s="3" t="s">
        <v>1807</v>
      </c>
      <c r="Q253" s="3" t="s">
        <v>0</v>
      </c>
      <c r="R253" s="3">
        <v>2.8170000000000002</v>
      </c>
      <c r="S253" s="3">
        <v>3</v>
      </c>
      <c r="T253" s="3" t="s">
        <v>1804</v>
      </c>
    </row>
    <row r="254" spans="1:20">
      <c r="A254" s="28" t="s">
        <v>1801</v>
      </c>
      <c r="B254" s="3" t="s">
        <v>1800</v>
      </c>
      <c r="C254" s="3" t="s">
        <v>1799</v>
      </c>
      <c r="D254" s="3" t="s">
        <v>1797</v>
      </c>
      <c r="E254" s="3" t="s">
        <v>1796</v>
      </c>
      <c r="F254" s="3" t="s">
        <v>1794</v>
      </c>
      <c r="G254" s="5" t="s">
        <v>70</v>
      </c>
      <c r="H254" s="3" t="s">
        <v>645</v>
      </c>
      <c r="I254" s="3" t="str">
        <f>_xlfn.XLOOKUP(A254,'[1]2022 subscription Journals'!$A:$A,'[1]2022 subscription Journals'!$I:$I)</f>
        <v>Life Sciences</v>
      </c>
      <c r="J254" s="3" t="str">
        <f>_xlfn.XLOOKUP(A254,'[1]2022 subscription Journals'!$A:$A,'[1]2022 subscription Journals'!$J:$J)</f>
        <v>Biochemistry</v>
      </c>
      <c r="K254" s="3">
        <v>1997</v>
      </c>
      <c r="L254" s="3">
        <v>25</v>
      </c>
      <c r="M254" s="3">
        <v>50</v>
      </c>
      <c r="N254" s="3">
        <v>6</v>
      </c>
      <c r="O254" s="3">
        <v>2022</v>
      </c>
      <c r="P254" s="3" t="s">
        <v>1798</v>
      </c>
      <c r="Q254" s="3" t="s">
        <v>1702</v>
      </c>
      <c r="R254" s="3">
        <v>1.1599999999999999</v>
      </c>
      <c r="S254" s="3">
        <v>4</v>
      </c>
      <c r="T254" s="3" t="s">
        <v>1795</v>
      </c>
    </row>
    <row r="255" spans="1:20">
      <c r="A255" s="28" t="s">
        <v>1793</v>
      </c>
      <c r="B255" s="3" t="s">
        <v>1792</v>
      </c>
      <c r="C255" s="3" t="s">
        <v>1791</v>
      </c>
      <c r="D255" s="3" t="s">
        <v>1789</v>
      </c>
      <c r="E255" s="3" t="s">
        <v>1788</v>
      </c>
      <c r="F255" s="3" t="s">
        <v>1786</v>
      </c>
      <c r="G255" s="5" t="s">
        <v>70</v>
      </c>
      <c r="H255" s="3" t="s">
        <v>645</v>
      </c>
      <c r="I255" s="3" t="str">
        <f>_xlfn.XLOOKUP(A255,'[1]2022 subscription Journals'!$A:$A,'[1]2022 subscription Journals'!$I:$I)</f>
        <v>Life Sciences</v>
      </c>
      <c r="J255" s="3" t="str">
        <f>_xlfn.XLOOKUP(A255,'[1]2022 subscription Journals'!$A:$A,'[1]2022 subscription Journals'!$J:$J)</f>
        <v>Biochemistry</v>
      </c>
      <c r="K255" s="3">
        <v>1997</v>
      </c>
      <c r="L255" s="3">
        <v>6</v>
      </c>
      <c r="M255" s="3">
        <v>48</v>
      </c>
      <c r="N255" s="3">
        <v>6</v>
      </c>
      <c r="O255" s="3">
        <v>2022</v>
      </c>
      <c r="P255" s="3" t="s">
        <v>1790</v>
      </c>
      <c r="Q255" s="3" t="s">
        <v>1702</v>
      </c>
      <c r="R255" s="3">
        <v>6.1130000000000004</v>
      </c>
      <c r="S255" s="3">
        <v>1</v>
      </c>
      <c r="T255" s="3" t="s">
        <v>1787</v>
      </c>
    </row>
    <row r="256" spans="1:20">
      <c r="A256" s="26">
        <v>2027</v>
      </c>
      <c r="B256" s="3" t="s">
        <v>1785</v>
      </c>
      <c r="C256" s="3" t="s">
        <v>1784</v>
      </c>
      <c r="D256" s="3" t="s">
        <v>1782</v>
      </c>
      <c r="E256" s="3" t="s">
        <v>1781</v>
      </c>
      <c r="F256" s="3" t="s">
        <v>1779</v>
      </c>
      <c r="G256" s="3" t="s">
        <v>2</v>
      </c>
      <c r="H256" s="3" t="s">
        <v>645</v>
      </c>
      <c r="I256" s="3" t="str">
        <f>_xlfn.XLOOKUP(A256,'[1]2022 subscription Journals'!$A:$A,'[1]2022 subscription Journals'!$I:$I)</f>
        <v>Chemistry</v>
      </c>
      <c r="J256" s="3" t="str">
        <f>_xlfn.XLOOKUP(A256,'[1]2022 subscription Journals'!$A:$A,'[1]2022 subscription Journals'!$J:$J)</f>
        <v>Biochemistry (Chemical Biology)</v>
      </c>
      <c r="K256" s="3">
        <v>1999</v>
      </c>
      <c r="L256" s="3">
        <v>20</v>
      </c>
      <c r="M256" s="3">
        <v>43</v>
      </c>
      <c r="N256" s="3">
        <v>24</v>
      </c>
      <c r="O256" s="3">
        <v>2022</v>
      </c>
      <c r="P256" s="3" t="s">
        <v>1783</v>
      </c>
      <c r="Q256" s="3" t="s">
        <v>0</v>
      </c>
      <c r="R256" s="3">
        <v>3.5350000000000001</v>
      </c>
      <c r="S256" s="3">
        <v>2</v>
      </c>
      <c r="T256" s="3" t="s">
        <v>1780</v>
      </c>
    </row>
    <row r="257" spans="1:20" ht="39.6">
      <c r="A257" s="26" t="s">
        <v>1778</v>
      </c>
      <c r="B257" s="3" t="s">
        <v>1777</v>
      </c>
      <c r="C257" s="3" t="s">
        <v>1776</v>
      </c>
      <c r="D257" s="10" t="s">
        <v>1774</v>
      </c>
      <c r="E257" s="3" t="s">
        <v>1773</v>
      </c>
      <c r="F257" s="3" t="s">
        <v>1771</v>
      </c>
      <c r="G257" s="3" t="s">
        <v>2</v>
      </c>
      <c r="H257" s="3" t="s">
        <v>645</v>
      </c>
      <c r="I257" s="3" t="str">
        <f>_xlfn.XLOOKUP(A257,'[1]2022 subscription Journals'!$A:$A,'[1]2022 subscription Journals'!$I:$I)</f>
        <v>Social &amp; Behavioral Sciences</v>
      </c>
      <c r="J257" s="3" t="str">
        <f>_xlfn.XLOOKUP(A257,'[1]2022 subscription Journals'!$A:$A,'[1]2022 subscription Journals'!$J:$J)</f>
        <v>Biological Anthropology</v>
      </c>
      <c r="K257" s="3">
        <v>1996</v>
      </c>
      <c r="L257" s="3">
        <v>99</v>
      </c>
      <c r="M257" s="3" t="s">
        <v>1770</v>
      </c>
      <c r="N257" s="3">
        <v>12</v>
      </c>
      <c r="O257" s="3">
        <v>2022</v>
      </c>
      <c r="P257" s="3" t="s">
        <v>1775</v>
      </c>
      <c r="Q257" s="3" t="s">
        <v>1769</v>
      </c>
      <c r="R257" s="3">
        <v>2.8679999999999999</v>
      </c>
      <c r="S257" s="3">
        <v>1</v>
      </c>
      <c r="T257" s="3" t="s">
        <v>1772</v>
      </c>
    </row>
    <row r="258" spans="1:20">
      <c r="A258" s="26" t="s">
        <v>1768</v>
      </c>
      <c r="B258" s="3" t="s">
        <v>1767</v>
      </c>
      <c r="C258" s="3" t="s">
        <v>1766</v>
      </c>
      <c r="D258" s="3" t="s">
        <v>1764</v>
      </c>
      <c r="E258" s="3" t="s">
        <v>1763</v>
      </c>
      <c r="F258" s="3" t="s">
        <v>1761</v>
      </c>
      <c r="G258" s="3" t="s">
        <v>2</v>
      </c>
      <c r="H258" s="3" t="s">
        <v>645</v>
      </c>
      <c r="I258" s="3" t="str">
        <f>_xlfn.XLOOKUP(A258,'[1]2022 subscription Journals'!$A:$A,'[1]2022 subscription Journals'!$I:$I)</f>
        <v>Physical Sciences &amp; Engineering</v>
      </c>
      <c r="J258" s="3" t="str">
        <f>_xlfn.XLOOKUP(A258,'[1]2022 subscription Journals'!$A:$A,'[1]2022 subscription Journals'!$J:$J)</f>
        <v>Biophysics</v>
      </c>
      <c r="K258" s="3">
        <v>1996</v>
      </c>
      <c r="L258" s="3">
        <v>17</v>
      </c>
      <c r="M258" s="3">
        <v>43</v>
      </c>
      <c r="N258" s="3">
        <v>8</v>
      </c>
      <c r="O258" s="3">
        <v>2022</v>
      </c>
      <c r="P258" s="3" t="s">
        <v>1765</v>
      </c>
      <c r="Q258" s="3" t="s">
        <v>1760</v>
      </c>
      <c r="R258" s="3">
        <v>2.0099999999999998</v>
      </c>
      <c r="S258" s="3">
        <v>3</v>
      </c>
      <c r="T258" s="3" t="s">
        <v>1762</v>
      </c>
    </row>
    <row r="259" spans="1:20">
      <c r="A259" s="29" t="s">
        <v>1759</v>
      </c>
      <c r="B259" s="3" t="s">
        <v>1758</v>
      </c>
      <c r="C259" s="3" t="s">
        <v>1757</v>
      </c>
      <c r="D259" s="3" t="s">
        <v>1755</v>
      </c>
      <c r="E259" s="2" t="s">
        <v>1754</v>
      </c>
      <c r="F259" s="3" t="s">
        <v>1752</v>
      </c>
      <c r="G259" s="3" t="s">
        <v>2</v>
      </c>
      <c r="H259" s="3" t="s">
        <v>645</v>
      </c>
      <c r="I259" s="3" t="str">
        <f>_xlfn.XLOOKUP(A259,'[1]2022 subscription Journals'!$A:$A,'[1]2022 subscription Journals'!$I:$I)</f>
        <v>Life Sciences</v>
      </c>
      <c r="J259" s="3" t="str">
        <f>_xlfn.XLOOKUP(A259,'[1]2022 subscription Journals'!$A:$A,'[1]2022 subscription Journals'!$J:$J)</f>
        <v>Biotechnology (Life Sciences)</v>
      </c>
      <c r="K259" s="3">
        <v>1996</v>
      </c>
      <c r="L259" s="3">
        <v>12</v>
      </c>
      <c r="M259" s="3">
        <v>38</v>
      </c>
      <c r="N259" s="3">
        <v>6</v>
      </c>
      <c r="O259" s="3">
        <v>2022</v>
      </c>
      <c r="P259" s="3" t="s">
        <v>1756</v>
      </c>
      <c r="Q259" s="3" t="s">
        <v>1751</v>
      </c>
      <c r="R259" s="3">
        <v>2.681</v>
      </c>
      <c r="S259" s="3">
        <v>3</v>
      </c>
      <c r="T259" s="2" t="s">
        <v>1753</v>
      </c>
    </row>
    <row r="260" spans="1:20">
      <c r="A260" s="26" t="s">
        <v>1750</v>
      </c>
      <c r="B260" s="3" t="s">
        <v>1749</v>
      </c>
      <c r="C260" s="3" t="s">
        <v>1748</v>
      </c>
      <c r="D260" s="3" t="s">
        <v>1746</v>
      </c>
      <c r="E260" s="3" t="s">
        <v>1745</v>
      </c>
      <c r="F260" s="3" t="s">
        <v>1743</v>
      </c>
      <c r="G260" s="3" t="s">
        <v>2</v>
      </c>
      <c r="H260" s="3" t="s">
        <v>645</v>
      </c>
      <c r="I260" s="3" t="str">
        <f>_xlfn.XLOOKUP(A260,'[1]2022 subscription Journals'!$A:$A,'[1]2022 subscription Journals'!$I:$I)</f>
        <v>Life Sciences</v>
      </c>
      <c r="J260" s="3" t="str">
        <f>_xlfn.XLOOKUP(A260,'[1]2022 subscription Journals'!$A:$A,'[1]2022 subscription Journals'!$J:$J)</f>
        <v>Biotechnology (Life Sciences)</v>
      </c>
      <c r="K260" s="3">
        <v>1996</v>
      </c>
      <c r="L260" s="3">
        <v>49</v>
      </c>
      <c r="M260" s="3">
        <v>119</v>
      </c>
      <c r="N260" s="3">
        <v>12</v>
      </c>
      <c r="O260" s="3">
        <v>2022</v>
      </c>
      <c r="P260" s="3" t="s">
        <v>1747</v>
      </c>
      <c r="Q260" s="3" t="s">
        <v>0</v>
      </c>
      <c r="R260" s="3">
        <v>4.53</v>
      </c>
      <c r="S260" s="3">
        <v>2</v>
      </c>
      <c r="T260" s="3" t="s">
        <v>1744</v>
      </c>
    </row>
    <row r="261" spans="1:20">
      <c r="A261" s="26" t="s">
        <v>1742</v>
      </c>
      <c r="B261" s="3" t="s">
        <v>1741</v>
      </c>
      <c r="C261" s="3" t="s">
        <v>1740</v>
      </c>
      <c r="D261" s="3" t="s">
        <v>1738</v>
      </c>
      <c r="E261" s="3" t="s">
        <v>1737</v>
      </c>
      <c r="F261" s="3" t="s">
        <v>1735</v>
      </c>
      <c r="G261" s="3" t="s">
        <v>2</v>
      </c>
      <c r="H261" s="3" t="s">
        <v>645</v>
      </c>
      <c r="I261" s="3" t="str">
        <f>_xlfn.XLOOKUP(A261,'[1]2022 subscription Journals'!$A:$A,'[1]2022 subscription Journals'!$I:$I)</f>
        <v>Life Sciences</v>
      </c>
      <c r="J261" s="3" t="str">
        <f>_xlfn.XLOOKUP(A261,'[1]2022 subscription Journals'!$A:$A,'[1]2022 subscription Journals'!$J:$J)</f>
        <v>Biotechnology (Life Sciences)</v>
      </c>
      <c r="K261" s="3">
        <v>1997</v>
      </c>
      <c r="L261" s="3">
        <v>25</v>
      </c>
      <c r="M261" s="3">
        <v>69</v>
      </c>
      <c r="N261" s="3">
        <v>6</v>
      </c>
      <c r="O261" s="3">
        <v>2022</v>
      </c>
      <c r="P261" s="3" t="s">
        <v>1739</v>
      </c>
      <c r="Q261" s="3" t="s">
        <v>1702</v>
      </c>
      <c r="R261" s="3">
        <v>2.431</v>
      </c>
      <c r="S261" s="3">
        <v>4</v>
      </c>
      <c r="T261" s="3" t="s">
        <v>1736</v>
      </c>
    </row>
    <row r="262" spans="1:20">
      <c r="A262" s="30">
        <v>2446</v>
      </c>
      <c r="B262" s="3" t="s">
        <v>1734</v>
      </c>
      <c r="C262" s="3" t="s">
        <v>1733</v>
      </c>
      <c r="D262" s="3" t="s">
        <v>1731</v>
      </c>
      <c r="E262" s="2" t="s">
        <v>1730</v>
      </c>
      <c r="F262" s="3" t="s">
        <v>1728</v>
      </c>
      <c r="G262" s="3" t="s">
        <v>2</v>
      </c>
      <c r="H262" s="2" t="s">
        <v>645</v>
      </c>
      <c r="I262" s="3" t="str">
        <f>_xlfn.XLOOKUP(A262,'[1]2022 subscription Journals'!$A:$A,'[1]2022 subscription Journals'!$I:$I)</f>
        <v>Life Sciences</v>
      </c>
      <c r="J262" s="3" t="str">
        <f>_xlfn.XLOOKUP(A262,'[1]2022 subscription Journals'!$A:$A,'[1]2022 subscription Journals'!$J:$J)</f>
        <v>Biotechnology (Life Sciences)</v>
      </c>
      <c r="K262" s="3">
        <v>2006</v>
      </c>
      <c r="L262" s="3">
        <v>1</v>
      </c>
      <c r="M262" s="3">
        <v>17</v>
      </c>
      <c r="N262" s="3">
        <v>12</v>
      </c>
      <c r="O262" s="3">
        <v>2022</v>
      </c>
      <c r="P262" s="3" t="s">
        <v>1732</v>
      </c>
      <c r="Q262" s="3" t="s">
        <v>0</v>
      </c>
      <c r="R262" s="3">
        <v>4.6769999999999996</v>
      </c>
      <c r="S262" s="3">
        <v>1</v>
      </c>
      <c r="T262" s="2" t="s">
        <v>1729</v>
      </c>
    </row>
    <row r="263" spans="1:20">
      <c r="A263" s="26" t="s">
        <v>1727</v>
      </c>
      <c r="B263" s="3" t="s">
        <v>1726</v>
      </c>
      <c r="C263" s="3" t="s">
        <v>1725</v>
      </c>
      <c r="D263" s="3" t="s">
        <v>1723</v>
      </c>
      <c r="E263" s="3" t="s">
        <v>1722</v>
      </c>
      <c r="F263" s="3" t="s">
        <v>1720</v>
      </c>
      <c r="G263" s="3" t="s">
        <v>2</v>
      </c>
      <c r="H263" s="3" t="s">
        <v>645</v>
      </c>
      <c r="I263" s="3" t="str">
        <f>_xlfn.XLOOKUP(A263,'[1]2022 subscription Journals'!$A:$A,'[1]2022 subscription Journals'!$I:$I)</f>
        <v>Life Sciences</v>
      </c>
      <c r="J263" s="3" t="str">
        <f>_xlfn.XLOOKUP(A263,'[1]2022 subscription Journals'!$A:$A,'[1]2022 subscription Journals'!$J:$J)</f>
        <v>Cell &amp; Molecular Biology</v>
      </c>
      <c r="K263" s="3">
        <v>2000</v>
      </c>
      <c r="L263" s="3">
        <v>1</v>
      </c>
      <c r="M263" s="3">
        <v>23</v>
      </c>
      <c r="N263" s="3">
        <v>12</v>
      </c>
      <c r="O263" s="3">
        <v>2022</v>
      </c>
      <c r="P263" s="3" t="s">
        <v>1724</v>
      </c>
      <c r="Q263" s="3" t="s">
        <v>0</v>
      </c>
      <c r="R263" s="3">
        <v>6.2149999999999999</v>
      </c>
      <c r="S263" s="3">
        <v>2</v>
      </c>
      <c r="T263" s="3" t="s">
        <v>1721</v>
      </c>
    </row>
    <row r="264" spans="1:20">
      <c r="A264" s="26" t="s">
        <v>1719</v>
      </c>
      <c r="B264" s="3" t="s">
        <v>1718</v>
      </c>
      <c r="C264" s="3" t="s">
        <v>1717</v>
      </c>
      <c r="D264" s="3" t="s">
        <v>1715</v>
      </c>
      <c r="E264" s="3" t="s">
        <v>1714</v>
      </c>
      <c r="F264" s="3" t="s">
        <v>1712</v>
      </c>
      <c r="G264" s="3" t="s">
        <v>2</v>
      </c>
      <c r="H264" s="3" t="s">
        <v>645</v>
      </c>
      <c r="I264" s="3" t="str">
        <f>_xlfn.XLOOKUP(A264,'[1]2022 subscription Journals'!$A:$A,'[1]2022 subscription Journals'!$I:$I)</f>
        <v>Life Sciences</v>
      </c>
      <c r="J264" s="3" t="str">
        <f>_xlfn.XLOOKUP(A264,'[1]2022 subscription Journals'!$A:$A,'[1]2022 subscription Journals'!$J:$J)</f>
        <v>Cell &amp; Molecular Biology</v>
      </c>
      <c r="K264" s="3">
        <v>1997</v>
      </c>
      <c r="L264" s="3">
        <v>65</v>
      </c>
      <c r="M264" s="3">
        <v>98</v>
      </c>
      <c r="N264" s="3">
        <v>6</v>
      </c>
      <c r="O264" s="3">
        <v>2022</v>
      </c>
      <c r="P264" s="3" t="s">
        <v>1716</v>
      </c>
      <c r="Q264" s="3" t="s">
        <v>1711</v>
      </c>
      <c r="R264" s="3">
        <v>3.4209999999999998</v>
      </c>
      <c r="S264" s="3">
        <v>3</v>
      </c>
      <c r="T264" s="3" t="s">
        <v>1713</v>
      </c>
    </row>
    <row r="265" spans="1:20">
      <c r="A265" s="26" t="s">
        <v>1710</v>
      </c>
      <c r="B265" s="3" t="s">
        <v>1709</v>
      </c>
      <c r="C265" s="3" t="s">
        <v>1708</v>
      </c>
      <c r="D265" s="3" t="s">
        <v>1706</v>
      </c>
      <c r="E265" s="3" t="s">
        <v>1705</v>
      </c>
      <c r="F265" s="3" t="s">
        <v>1703</v>
      </c>
      <c r="G265" s="3" t="s">
        <v>2</v>
      </c>
      <c r="H265" s="3" t="s">
        <v>645</v>
      </c>
      <c r="I265" s="3" t="str">
        <f>_xlfn.XLOOKUP(A265,'[1]2022 subscription Journals'!$A:$A,'[1]2022 subscription Journals'!$I:$I)</f>
        <v>Life Sciences</v>
      </c>
      <c r="J265" s="3" t="str">
        <f>_xlfn.XLOOKUP(A265,'[1]2022 subscription Journals'!$A:$A,'[1]2022 subscription Journals'!$J:$J)</f>
        <v>Cell &amp; Molecular Biology</v>
      </c>
      <c r="K265" s="3">
        <v>1996</v>
      </c>
      <c r="L265" s="3">
        <v>39</v>
      </c>
      <c r="M265" s="3">
        <v>74</v>
      </c>
      <c r="N265" s="3">
        <v>12</v>
      </c>
      <c r="O265" s="3">
        <v>2022</v>
      </c>
      <c r="P265" s="3" t="s">
        <v>1707</v>
      </c>
      <c r="Q265" s="3" t="s">
        <v>1702</v>
      </c>
      <c r="R265" s="3">
        <v>3.8849999999999998</v>
      </c>
      <c r="S265" s="3">
        <v>2</v>
      </c>
      <c r="T265" s="3" t="s">
        <v>1704</v>
      </c>
    </row>
    <row r="266" spans="1:20">
      <c r="A266" s="26" t="s">
        <v>1701</v>
      </c>
      <c r="B266" s="3" t="s">
        <v>1700</v>
      </c>
      <c r="C266" s="3" t="s">
        <v>1699</v>
      </c>
      <c r="D266" s="3" t="s">
        <v>1697</v>
      </c>
      <c r="E266" s="3" t="s">
        <v>1696</v>
      </c>
      <c r="F266" s="3" t="s">
        <v>1694</v>
      </c>
      <c r="G266" s="3" t="s">
        <v>2</v>
      </c>
      <c r="H266" s="3" t="s">
        <v>645</v>
      </c>
      <c r="I266" s="3" t="str">
        <f>_xlfn.XLOOKUP(A266,'[1]2022 subscription Journals'!$A:$A,'[1]2022 subscription Journals'!$I:$I)</f>
        <v>Life Sciences</v>
      </c>
      <c r="J266" s="3" t="str">
        <f>_xlfn.XLOOKUP(A266,'[1]2022 subscription Journals'!$A:$A,'[1]2022 subscription Journals'!$J:$J)</f>
        <v>Cell &amp; Molecular Biology</v>
      </c>
      <c r="K266" s="3">
        <v>1997</v>
      </c>
      <c r="L266" s="3">
        <v>2</v>
      </c>
      <c r="M266" s="3">
        <v>27</v>
      </c>
      <c r="N266" s="3">
        <v>12</v>
      </c>
      <c r="O266" s="3">
        <v>2022</v>
      </c>
      <c r="P266" s="3" t="s">
        <v>1698</v>
      </c>
      <c r="Q266" s="3" t="s">
        <v>1693</v>
      </c>
      <c r="R266" s="3">
        <v>1.891</v>
      </c>
      <c r="S266" s="3">
        <v>4</v>
      </c>
      <c r="T266" s="3" t="s">
        <v>1695</v>
      </c>
    </row>
    <row r="267" spans="1:20">
      <c r="A267" s="26" t="s">
        <v>1692</v>
      </c>
      <c r="B267" s="3" t="s">
        <v>1691</v>
      </c>
      <c r="C267" s="3" t="s">
        <v>1690</v>
      </c>
      <c r="D267" s="3" t="s">
        <v>1688</v>
      </c>
      <c r="E267" s="3" t="s">
        <v>1687</v>
      </c>
      <c r="F267" s="3" t="s">
        <v>1685</v>
      </c>
      <c r="G267" s="3" t="s">
        <v>2</v>
      </c>
      <c r="H267" s="3" t="s">
        <v>645</v>
      </c>
      <c r="I267" s="3" t="str">
        <f>_xlfn.XLOOKUP(A267,'[1]2022 subscription Journals'!$A:$A,'[1]2022 subscription Journals'!$I:$I)</f>
        <v>Life Sciences</v>
      </c>
      <c r="J267" s="3" t="str">
        <f>_xlfn.XLOOKUP(A267,'[1]2022 subscription Journals'!$A:$A,'[1]2022 subscription Journals'!$J:$J)</f>
        <v>Cell &amp; Molecular Biology</v>
      </c>
      <c r="K267" s="3">
        <v>1997</v>
      </c>
      <c r="L267" s="3">
        <v>27</v>
      </c>
      <c r="M267" s="3">
        <v>101</v>
      </c>
      <c r="N267" s="3">
        <v>12</v>
      </c>
      <c r="O267" s="3">
        <v>2022</v>
      </c>
      <c r="P267" s="3" t="s">
        <v>1689</v>
      </c>
      <c r="Q267" s="3" t="s">
        <v>1684</v>
      </c>
      <c r="R267" s="3">
        <v>4.3550000000000004</v>
      </c>
      <c r="S267" s="3">
        <v>1</v>
      </c>
      <c r="T267" s="3" t="s">
        <v>1686</v>
      </c>
    </row>
    <row r="268" spans="1:20">
      <c r="A268" s="27" t="s">
        <v>1683</v>
      </c>
      <c r="B268" s="3" t="s">
        <v>1682</v>
      </c>
      <c r="C268" s="3" t="s">
        <v>1681</v>
      </c>
      <c r="D268" s="3" t="s">
        <v>1679</v>
      </c>
      <c r="E268" s="3" t="s">
        <v>1678</v>
      </c>
      <c r="F268" s="3" t="s">
        <v>1676</v>
      </c>
      <c r="G268" s="2" t="s">
        <v>2</v>
      </c>
      <c r="H268" s="2" t="s">
        <v>645</v>
      </c>
      <c r="I268" s="3" t="str">
        <f>_xlfn.XLOOKUP(A268,'[1]2022 subscription Journals'!$A:$A,'[1]2022 subscription Journals'!$I:$I)</f>
        <v>Life Sciences</v>
      </c>
      <c r="J268" s="3" t="str">
        <f>_xlfn.XLOOKUP(A268,'[1]2022 subscription Journals'!$A:$A,'[1]2022 subscription Journals'!$J:$J)</f>
        <v>Cell &amp; Molecular Biology</v>
      </c>
      <c r="K268" s="3">
        <v>1996</v>
      </c>
      <c r="L268" s="3">
        <v>23</v>
      </c>
      <c r="M268" s="3">
        <v>102</v>
      </c>
      <c r="N268" s="3">
        <v>6</v>
      </c>
      <c r="O268" s="3">
        <v>2022</v>
      </c>
      <c r="P268" s="3" t="s">
        <v>1680</v>
      </c>
      <c r="Q268" s="3" t="s">
        <v>1675</v>
      </c>
      <c r="R268" s="3">
        <v>3.0579999999999998</v>
      </c>
      <c r="S268" s="3">
        <v>2</v>
      </c>
      <c r="T268" s="3" t="s">
        <v>1677</v>
      </c>
    </row>
    <row r="269" spans="1:20">
      <c r="A269" s="26" t="s">
        <v>1674</v>
      </c>
      <c r="B269" s="3" t="s">
        <v>1673</v>
      </c>
      <c r="C269" s="3" t="s">
        <v>1672</v>
      </c>
      <c r="D269" s="3" t="s">
        <v>1670</v>
      </c>
      <c r="E269" s="3" t="s">
        <v>1669</v>
      </c>
      <c r="F269" s="3" t="s">
        <v>1667</v>
      </c>
      <c r="G269" s="3" t="s">
        <v>2</v>
      </c>
      <c r="H269" s="3" t="s">
        <v>645</v>
      </c>
      <c r="I269" s="3" t="str">
        <f>_xlfn.XLOOKUP(A269,'[1]2022 subscription Journals'!$A:$A,'[1]2022 subscription Journals'!$I:$I)</f>
        <v>Life Sciences</v>
      </c>
      <c r="J269" s="3" t="str">
        <f>_xlfn.XLOOKUP(A269,'[1]2022 subscription Journals'!$A:$A,'[1]2022 subscription Journals'!$J:$J)</f>
        <v>Cell &amp; Molecular Biology</v>
      </c>
      <c r="K269" s="3">
        <v>1996</v>
      </c>
      <c r="L269" s="3">
        <v>33</v>
      </c>
      <c r="M269" s="3">
        <v>79</v>
      </c>
      <c r="N269" s="3">
        <v>12</v>
      </c>
      <c r="O269" s="3">
        <v>2022</v>
      </c>
      <c r="P269" s="3" t="s">
        <v>1671</v>
      </c>
      <c r="Q269" s="3" t="s">
        <v>0</v>
      </c>
      <c r="R269" s="3">
        <v>2.141</v>
      </c>
      <c r="S269" s="3">
        <v>4</v>
      </c>
      <c r="T269" s="3" t="s">
        <v>1668</v>
      </c>
    </row>
    <row r="270" spans="1:20">
      <c r="A270" s="26" t="s">
        <v>1666</v>
      </c>
      <c r="B270" s="3" t="s">
        <v>1665</v>
      </c>
      <c r="C270" s="3" t="s">
        <v>1664</v>
      </c>
      <c r="D270" s="3" t="s">
        <v>1662</v>
      </c>
      <c r="E270" s="3" t="s">
        <v>1661</v>
      </c>
      <c r="F270" s="3" t="s">
        <v>1659</v>
      </c>
      <c r="G270" s="3" t="s">
        <v>2</v>
      </c>
      <c r="H270" s="3" t="s">
        <v>1658</v>
      </c>
      <c r="I270" s="3" t="str">
        <f>_xlfn.XLOOKUP(A270,'[1]2022 subscription Journals'!$A:$A,'[1]2022 subscription Journals'!$I:$I)</f>
        <v>Life Sciences</v>
      </c>
      <c r="J270" s="3" t="str">
        <f>_xlfn.XLOOKUP(A270,'[1]2022 subscription Journals'!$A:$A,'[1]2022 subscription Journals'!$J:$J)</f>
        <v>Cell &amp; Molecular Biology</v>
      </c>
      <c r="K270" s="3">
        <v>1997</v>
      </c>
      <c r="L270" s="3">
        <v>21</v>
      </c>
      <c r="M270" s="3">
        <v>46</v>
      </c>
      <c r="N270" s="3">
        <v>12</v>
      </c>
      <c r="O270" s="3">
        <v>2022</v>
      </c>
      <c r="P270" s="3" t="s">
        <v>1663</v>
      </c>
      <c r="Q270" s="3" t="s">
        <v>1657</v>
      </c>
      <c r="R270" s="3">
        <v>3.6120000000000001</v>
      </c>
      <c r="S270" s="3">
        <v>3</v>
      </c>
      <c r="T270" s="3" t="s">
        <v>1660</v>
      </c>
    </row>
    <row r="271" spans="1:20">
      <c r="A271" s="26" t="s">
        <v>1656</v>
      </c>
      <c r="B271" s="3" t="s">
        <v>1655</v>
      </c>
      <c r="C271" s="3" t="s">
        <v>1654</v>
      </c>
      <c r="D271" s="3" t="s">
        <v>1652</v>
      </c>
      <c r="E271" s="3" t="s">
        <v>1651</v>
      </c>
      <c r="F271" s="3" t="s">
        <v>1649</v>
      </c>
      <c r="G271" s="3" t="s">
        <v>2</v>
      </c>
      <c r="H271" s="3" t="s">
        <v>645</v>
      </c>
      <c r="I271" s="3" t="str">
        <f>_xlfn.XLOOKUP(A271,'[1]2022 subscription Journals'!$A:$A,'[1]2022 subscription Journals'!$I:$I)</f>
        <v>Life Sciences</v>
      </c>
      <c r="J271" s="3" t="str">
        <f>_xlfn.XLOOKUP(A271,'[1]2022 subscription Journals'!$A:$A,'[1]2022 subscription Journals'!$J:$J)</f>
        <v>Cell &amp; Molecular Biology</v>
      </c>
      <c r="K271" s="3">
        <v>1998</v>
      </c>
      <c r="L271" s="3">
        <v>20</v>
      </c>
      <c r="M271" s="3">
        <v>44</v>
      </c>
      <c r="N271" s="3">
        <v>12</v>
      </c>
      <c r="O271" s="3">
        <v>2022</v>
      </c>
      <c r="P271" s="3" t="s">
        <v>1653</v>
      </c>
      <c r="Q271" s="3" t="s">
        <v>0</v>
      </c>
      <c r="R271" s="3">
        <v>4.3449999999999998</v>
      </c>
      <c r="S271" s="3">
        <v>2</v>
      </c>
      <c r="T271" s="3" t="s">
        <v>1650</v>
      </c>
    </row>
    <row r="272" spans="1:20">
      <c r="A272" s="26">
        <v>2456</v>
      </c>
      <c r="B272" s="3" t="s">
        <v>1648</v>
      </c>
      <c r="C272" s="3" t="s">
        <v>1647</v>
      </c>
      <c r="D272" s="3" t="s">
        <v>1645</v>
      </c>
      <c r="E272" s="3" t="s">
        <v>1644</v>
      </c>
      <c r="F272" s="3" t="s">
        <v>1642</v>
      </c>
      <c r="G272" s="3" t="s">
        <v>2</v>
      </c>
      <c r="H272" s="3" t="s">
        <v>645</v>
      </c>
      <c r="I272" s="3" t="str">
        <f>_xlfn.XLOOKUP(A272,'[1]2022 subscription Journals'!$A:$A,'[1]2022 subscription Journals'!$I:$I)</f>
        <v>Life Sciences</v>
      </c>
      <c r="J272" s="3" t="str">
        <f>_xlfn.XLOOKUP(A272,'[1]2022 subscription Journals'!$A:$A,'[1]2022 subscription Journals'!$J:$J)</f>
        <v>Cell &amp; Molecular Biology</v>
      </c>
      <c r="K272" s="3">
        <v>2007</v>
      </c>
      <c r="L272" s="3">
        <v>1</v>
      </c>
      <c r="M272" s="3">
        <v>16</v>
      </c>
      <c r="N272" s="3">
        <v>6</v>
      </c>
      <c r="O272" s="3">
        <v>2022</v>
      </c>
      <c r="P272" s="3" t="s">
        <v>1646</v>
      </c>
      <c r="Q272" s="3" t="s">
        <v>0</v>
      </c>
      <c r="R272" s="3">
        <v>3.4940000000000002</v>
      </c>
      <c r="S272" s="3">
        <v>2</v>
      </c>
      <c r="T272" s="3" t="s">
        <v>1643</v>
      </c>
    </row>
    <row r="273" spans="1:20">
      <c r="A273" s="26">
        <v>2120</v>
      </c>
      <c r="B273" s="3" t="s">
        <v>1641</v>
      </c>
      <c r="C273" s="3" t="s">
        <v>1640</v>
      </c>
      <c r="D273" s="3" t="s">
        <v>1638</v>
      </c>
      <c r="E273" s="3" t="s">
        <v>1637</v>
      </c>
      <c r="F273" s="3" t="s">
        <v>1635</v>
      </c>
      <c r="G273" s="3" t="s">
        <v>2</v>
      </c>
      <c r="H273" s="3" t="s">
        <v>645</v>
      </c>
      <c r="I273" s="3" t="str">
        <f>_xlfn.XLOOKUP(A273,'[1]2022 subscription Journals'!$A:$A,'[1]2022 subscription Journals'!$I:$I)</f>
        <v>Life Sciences</v>
      </c>
      <c r="J273" s="3" t="str">
        <f>_xlfn.XLOOKUP(A273,'[1]2022 subscription Journals'!$A:$A,'[1]2022 subscription Journals'!$J:$J)</f>
        <v>Cell &amp; Molecular Biology</v>
      </c>
      <c r="K273" s="3">
        <v>2001</v>
      </c>
      <c r="L273" s="3">
        <v>1</v>
      </c>
      <c r="M273" s="3">
        <v>22</v>
      </c>
      <c r="N273" s="3">
        <v>24</v>
      </c>
      <c r="O273" s="3">
        <v>2022</v>
      </c>
      <c r="P273" s="3" t="s">
        <v>1639</v>
      </c>
      <c r="Q273" s="3" t="s">
        <v>0</v>
      </c>
      <c r="R273" s="3">
        <v>3.984</v>
      </c>
      <c r="S273" s="3">
        <v>2</v>
      </c>
      <c r="T273" s="3" t="s">
        <v>1636</v>
      </c>
    </row>
    <row r="274" spans="1:20">
      <c r="A274" s="26" t="s">
        <v>1634</v>
      </c>
      <c r="B274" s="3" t="s">
        <v>1633</v>
      </c>
      <c r="C274" s="3" t="s">
        <v>1632</v>
      </c>
      <c r="D274" s="3" t="s">
        <v>1630</v>
      </c>
      <c r="E274" s="3" t="s">
        <v>1629</v>
      </c>
      <c r="F274" s="3" t="s">
        <v>1627</v>
      </c>
      <c r="G274" s="3" t="s">
        <v>2</v>
      </c>
      <c r="H274" s="3" t="s">
        <v>645</v>
      </c>
      <c r="I274" s="3" t="str">
        <f>_xlfn.XLOOKUP(A274,'[1]2022 subscription Journals'!$A:$A,'[1]2022 subscription Journals'!$I:$I)</f>
        <v>Life Sciences</v>
      </c>
      <c r="J274" s="3" t="str">
        <f>_xlfn.XLOOKUP(A274,'[1]2022 subscription Journals'!$A:$A,'[1]2022 subscription Journals'!$J:$J)</f>
        <v>Cell Biology</v>
      </c>
      <c r="K274" s="3">
        <v>1997</v>
      </c>
      <c r="L274" s="3">
        <v>10</v>
      </c>
      <c r="M274" s="3">
        <v>35</v>
      </c>
      <c r="N274" s="3">
        <v>6</v>
      </c>
      <c r="O274" s="3">
        <v>2022</v>
      </c>
      <c r="P274" s="3" t="s">
        <v>1631</v>
      </c>
      <c r="Q274" s="3" t="s">
        <v>1626</v>
      </c>
      <c r="R274" s="3">
        <v>4.6929999999999996</v>
      </c>
      <c r="S274" s="3">
        <v>2</v>
      </c>
      <c r="T274" s="3" t="s">
        <v>1628</v>
      </c>
    </row>
    <row r="275" spans="1:20">
      <c r="A275" s="26" t="s">
        <v>1625</v>
      </c>
      <c r="B275" s="3" t="s">
        <v>1624</v>
      </c>
      <c r="C275" s="3" t="s">
        <v>1623</v>
      </c>
      <c r="D275" s="3" t="s">
        <v>1621</v>
      </c>
      <c r="E275" s="3" t="s">
        <v>1620</v>
      </c>
      <c r="F275" s="3" t="s">
        <v>1618</v>
      </c>
      <c r="G275" s="3" t="s">
        <v>2</v>
      </c>
      <c r="H275" s="3" t="s">
        <v>645</v>
      </c>
      <c r="I275" s="3" t="str">
        <f>_xlfn.XLOOKUP(A275,'[1]2022 subscription Journals'!$A:$A,'[1]2022 subscription Journals'!$I:$I)</f>
        <v>Life Sciences</v>
      </c>
      <c r="J275" s="3" t="str">
        <f>_xlfn.XLOOKUP(A275,'[1]2022 subscription Journals'!$A:$A,'[1]2022 subscription Journals'!$J:$J)</f>
        <v>Cell Biology</v>
      </c>
      <c r="K275" s="3">
        <v>1996</v>
      </c>
      <c r="L275" s="3">
        <v>14</v>
      </c>
      <c r="M275" s="3">
        <v>40</v>
      </c>
      <c r="N275" s="3">
        <v>8</v>
      </c>
      <c r="O275" s="3">
        <v>2022</v>
      </c>
      <c r="P275" s="3" t="s">
        <v>1622</v>
      </c>
      <c r="Q275" s="3" t="s">
        <v>0</v>
      </c>
      <c r="R275" s="3">
        <v>3.6850000000000001</v>
      </c>
      <c r="S275" s="3">
        <v>3</v>
      </c>
      <c r="T275" s="3" t="s">
        <v>1619</v>
      </c>
    </row>
    <row r="276" spans="1:20">
      <c r="A276" s="26" t="s">
        <v>1617</v>
      </c>
      <c r="B276" s="3" t="s">
        <v>1616</v>
      </c>
      <c r="C276" s="3" t="s">
        <v>1615</v>
      </c>
      <c r="D276" s="3" t="s">
        <v>1613</v>
      </c>
      <c r="E276" s="3" t="s">
        <v>1612</v>
      </c>
      <c r="F276" s="3" t="s">
        <v>1610</v>
      </c>
      <c r="G276" s="3" t="s">
        <v>2</v>
      </c>
      <c r="H276" s="3" t="s">
        <v>645</v>
      </c>
      <c r="I276" s="3" t="str">
        <f>_xlfn.XLOOKUP(A276,'[1]2022 subscription Journals'!$A:$A,'[1]2022 subscription Journals'!$I:$I)</f>
        <v>Life Sciences</v>
      </c>
      <c r="J276" s="3" t="str">
        <f>_xlfn.XLOOKUP(A276,'[1]2022 subscription Journals'!$A:$A,'[1]2022 subscription Journals'!$J:$J)</f>
        <v>Cell Biology (Life Sciences)</v>
      </c>
      <c r="K276" s="3">
        <v>1996</v>
      </c>
      <c r="L276" s="3">
        <v>60</v>
      </c>
      <c r="M276" s="3">
        <v>123</v>
      </c>
      <c r="N276" s="3">
        <v>12</v>
      </c>
      <c r="O276" s="3">
        <v>2022</v>
      </c>
      <c r="P276" s="3" t="s">
        <v>1614</v>
      </c>
      <c r="Q276" s="3" t="s">
        <v>0</v>
      </c>
      <c r="R276" s="3">
        <v>4.4290000000000003</v>
      </c>
      <c r="S276" s="3">
        <v>2</v>
      </c>
      <c r="T276" s="3" t="s">
        <v>1611</v>
      </c>
    </row>
    <row r="277" spans="1:20">
      <c r="A277" s="26" t="s">
        <v>1609</v>
      </c>
      <c r="B277" s="3" t="s">
        <v>1608</v>
      </c>
      <c r="C277" s="3" t="s">
        <v>1607</v>
      </c>
      <c r="D277" s="3" t="s">
        <v>1605</v>
      </c>
      <c r="E277" s="3" t="s">
        <v>1604</v>
      </c>
      <c r="F277" s="3" t="s">
        <v>1602</v>
      </c>
      <c r="G277" s="3" t="s">
        <v>2</v>
      </c>
      <c r="H277" s="3" t="s">
        <v>645</v>
      </c>
      <c r="I277" s="3" t="str">
        <f>_xlfn.XLOOKUP(A277,'[1]2022 subscription Journals'!$A:$A,'[1]2022 subscription Journals'!$I:$I)</f>
        <v>Life Sciences</v>
      </c>
      <c r="J277" s="3" t="str">
        <f>_xlfn.XLOOKUP(A277,'[1]2022 subscription Journals'!$A:$A,'[1]2022 subscription Journals'!$J:$J)</f>
        <v>Comparative Biology (Botany &amp; Zoology)</v>
      </c>
      <c r="K277" s="3">
        <v>1996</v>
      </c>
      <c r="L277" s="3">
        <v>38</v>
      </c>
      <c r="M277" s="3">
        <v>84</v>
      </c>
      <c r="N277" s="3">
        <v>12</v>
      </c>
      <c r="O277" s="3">
        <v>2022</v>
      </c>
      <c r="P277" s="3" t="s">
        <v>1606</v>
      </c>
      <c r="Q277" s="3" t="s">
        <v>1601</v>
      </c>
      <c r="R277" s="3">
        <v>2.371</v>
      </c>
      <c r="S277" s="3">
        <v>1</v>
      </c>
      <c r="T277" s="3" t="s">
        <v>1603</v>
      </c>
    </row>
    <row r="278" spans="1:20">
      <c r="A278" s="26" t="s">
        <v>1600</v>
      </c>
      <c r="B278" s="3" t="s">
        <v>1599</v>
      </c>
      <c r="C278" s="3" t="s">
        <v>1598</v>
      </c>
      <c r="D278" s="3" t="s">
        <v>1596</v>
      </c>
      <c r="E278" s="3" t="s">
        <v>1595</v>
      </c>
      <c r="F278" s="3" t="s">
        <v>1593</v>
      </c>
      <c r="G278" s="3" t="s">
        <v>2</v>
      </c>
      <c r="H278" s="3" t="s">
        <v>645</v>
      </c>
      <c r="I278" s="3" t="str">
        <f>_xlfn.XLOOKUP(A278,'[1]2022 subscription Journals'!$A:$A,'[1]2022 subscription Journals'!$I:$I)</f>
        <v>Life Sciences</v>
      </c>
      <c r="J278" s="3" t="str">
        <f>_xlfn.XLOOKUP(A278,'[1]2022 subscription Journals'!$A:$A,'[1]2022 subscription Journals'!$J:$J)</f>
        <v>Conservation Science</v>
      </c>
      <c r="K278" s="3">
        <v>1997</v>
      </c>
      <c r="L278" s="3">
        <v>3</v>
      </c>
      <c r="M278" s="3">
        <v>28</v>
      </c>
      <c r="N278" s="3">
        <v>24</v>
      </c>
      <c r="O278" s="3">
        <v>2022</v>
      </c>
      <c r="P278" s="3" t="s">
        <v>1597</v>
      </c>
      <c r="Q278" s="3" t="s">
        <v>0</v>
      </c>
      <c r="R278" s="3">
        <v>10.863</v>
      </c>
      <c r="S278" s="3">
        <v>1</v>
      </c>
      <c r="T278" s="3" t="s">
        <v>1594</v>
      </c>
    </row>
    <row r="279" spans="1:20">
      <c r="A279" s="26" t="s">
        <v>1592</v>
      </c>
      <c r="B279" s="3" t="s">
        <v>1591</v>
      </c>
      <c r="C279" s="3" t="s">
        <v>1590</v>
      </c>
      <c r="D279" s="3" t="s">
        <v>1588</v>
      </c>
      <c r="E279" s="3" t="s">
        <v>1587</v>
      </c>
      <c r="F279" s="3" t="s">
        <v>1585</v>
      </c>
      <c r="G279" s="3" t="s">
        <v>2</v>
      </c>
      <c r="H279" s="3" t="s">
        <v>645</v>
      </c>
      <c r="I279" s="3" t="str">
        <f>_xlfn.XLOOKUP(A279,'[1]2022 subscription Journals'!$A:$A,'[1]2022 subscription Journals'!$I:$I)</f>
        <v>Life Sciences</v>
      </c>
      <c r="J279" s="3" t="str">
        <f>_xlfn.XLOOKUP(A279,'[1]2022 subscription Journals'!$A:$A,'[1]2022 subscription Journals'!$J:$J)</f>
        <v>Conservation Science</v>
      </c>
      <c r="K279" s="3">
        <v>1997</v>
      </c>
      <c r="L279" s="3">
        <v>11</v>
      </c>
      <c r="M279" s="3">
        <v>36</v>
      </c>
      <c r="N279" s="3">
        <v>6</v>
      </c>
      <c r="O279" s="3">
        <v>2022</v>
      </c>
      <c r="P279" s="3" t="s">
        <v>1589</v>
      </c>
      <c r="Q279" s="3" t="s">
        <v>1584</v>
      </c>
      <c r="R279" s="3">
        <v>6.56</v>
      </c>
      <c r="S279" s="3">
        <v>1</v>
      </c>
      <c r="T279" s="3" t="s">
        <v>1586</v>
      </c>
    </row>
    <row r="280" spans="1:20">
      <c r="A280" s="26" t="s">
        <v>1583</v>
      </c>
      <c r="B280" s="3" t="s">
        <v>1582</v>
      </c>
      <c r="C280" s="3" t="s">
        <v>1581</v>
      </c>
      <c r="D280" s="3" t="s">
        <v>1579</v>
      </c>
      <c r="E280" s="3" t="s">
        <v>1578</v>
      </c>
      <c r="F280" s="3" t="s">
        <v>1576</v>
      </c>
      <c r="G280" s="3" t="s">
        <v>2</v>
      </c>
      <c r="H280" s="3" t="s">
        <v>645</v>
      </c>
      <c r="I280" s="3" t="str">
        <f>_xlfn.XLOOKUP(A280,'[1]2022 subscription Journals'!$A:$A,'[1]2022 subscription Journals'!$I:$I)</f>
        <v>Life Sciences</v>
      </c>
      <c r="J280" s="3" t="str">
        <f>_xlfn.XLOOKUP(A280,'[1]2022 subscription Journals'!$A:$A,'[1]2022 subscription Journals'!$J:$J)</f>
        <v>Conservation Science</v>
      </c>
      <c r="K280" s="3">
        <v>1998</v>
      </c>
      <c r="L280" s="3">
        <v>1</v>
      </c>
      <c r="M280" s="3">
        <v>25</v>
      </c>
      <c r="N280" s="3">
        <v>6</v>
      </c>
      <c r="O280" s="3">
        <v>2022</v>
      </c>
      <c r="P280" s="3" t="s">
        <v>1580</v>
      </c>
      <c r="Q280" s="3" t="s">
        <v>1575</v>
      </c>
      <c r="R280" s="3">
        <v>3.641</v>
      </c>
      <c r="S280" s="3">
        <v>1</v>
      </c>
      <c r="T280" s="3" t="s">
        <v>1577</v>
      </c>
    </row>
    <row r="281" spans="1:20">
      <c r="A281" s="26" t="s">
        <v>1574</v>
      </c>
      <c r="B281" s="3" t="s">
        <v>1573</v>
      </c>
      <c r="C281" s="3" t="s">
        <v>1572</v>
      </c>
      <c r="D281" s="3" t="s">
        <v>1570</v>
      </c>
      <c r="E281" s="3" t="s">
        <v>1569</v>
      </c>
      <c r="F281" s="3" t="s">
        <v>1567</v>
      </c>
      <c r="G281" s="3" t="s">
        <v>2</v>
      </c>
      <c r="H281" s="3" t="s">
        <v>645</v>
      </c>
      <c r="I281" s="3" t="str">
        <f>_xlfn.XLOOKUP(A281,'[1]2022 subscription Journals'!$A:$A,'[1]2022 subscription Journals'!$I:$I)</f>
        <v>Life Sciences</v>
      </c>
      <c r="J281" s="3" t="str">
        <f>_xlfn.XLOOKUP(A281,'[1]2022 subscription Journals'!$A:$A,'[1]2022 subscription Journals'!$J:$J)</f>
        <v>Developmental Biology</v>
      </c>
      <c r="K281" s="3">
        <v>1996</v>
      </c>
      <c r="L281" s="3">
        <v>43</v>
      </c>
      <c r="M281" s="3">
        <v>89</v>
      </c>
      <c r="N281" s="3">
        <v>12</v>
      </c>
      <c r="O281" s="3">
        <v>2022</v>
      </c>
      <c r="P281" s="3" t="s">
        <v>1571</v>
      </c>
      <c r="Q281" s="3" t="s">
        <v>0</v>
      </c>
      <c r="R281" s="3">
        <v>2.609</v>
      </c>
      <c r="S281" s="3">
        <v>3</v>
      </c>
      <c r="T281" s="3" t="s">
        <v>1568</v>
      </c>
    </row>
    <row r="282" spans="1:20">
      <c r="A282" s="26" t="s">
        <v>1566</v>
      </c>
      <c r="B282" s="3" t="s">
        <v>1565</v>
      </c>
      <c r="C282" s="3" t="s">
        <v>1564</v>
      </c>
      <c r="D282" s="3" t="s">
        <v>1562</v>
      </c>
      <c r="E282" s="3" t="s">
        <v>1561</v>
      </c>
      <c r="F282" s="3" t="s">
        <v>1559</v>
      </c>
      <c r="G282" s="3" t="s">
        <v>2</v>
      </c>
      <c r="H282" s="3" t="s">
        <v>645</v>
      </c>
      <c r="I282" s="3" t="str">
        <f>_xlfn.XLOOKUP(A282,'[1]2022 subscription Journals'!$A:$A,'[1]2022 subscription Journals'!$I:$I)</f>
        <v>Life Sciences</v>
      </c>
      <c r="J282" s="3" t="str">
        <f>_xlfn.XLOOKUP(A282,'[1]2022 subscription Journals'!$A:$A,'[1]2022 subscription Journals'!$J:$J)</f>
        <v>Developmental Biology</v>
      </c>
      <c r="K282" s="3">
        <v>1996</v>
      </c>
      <c r="L282" s="3">
        <v>18</v>
      </c>
      <c r="M282" s="3">
        <v>60</v>
      </c>
      <c r="N282" s="3">
        <v>12</v>
      </c>
      <c r="O282" s="3">
        <v>2022</v>
      </c>
      <c r="P282" s="3" t="s">
        <v>1563</v>
      </c>
      <c r="Q282" s="3" t="s">
        <v>0</v>
      </c>
      <c r="R282" s="3">
        <v>2.4870000000000001</v>
      </c>
      <c r="S282" s="3">
        <v>3</v>
      </c>
      <c r="T282" s="3" t="s">
        <v>1560</v>
      </c>
    </row>
    <row r="283" spans="1:20">
      <c r="A283" s="26" t="s">
        <v>1558</v>
      </c>
      <c r="B283" s="3" t="s">
        <v>1557</v>
      </c>
      <c r="C283" s="3" t="s">
        <v>1556</v>
      </c>
      <c r="D283" s="3" t="s">
        <v>1554</v>
      </c>
      <c r="E283" s="3" t="s">
        <v>1553</v>
      </c>
      <c r="F283" s="3" t="s">
        <v>1551</v>
      </c>
      <c r="G283" s="3" t="s">
        <v>2</v>
      </c>
      <c r="H283" s="3" t="s">
        <v>645</v>
      </c>
      <c r="I283" s="3" t="str">
        <f>_xlfn.XLOOKUP(A283,'[1]2022 subscription Journals'!$A:$A,'[1]2022 subscription Journals'!$I:$I)</f>
        <v>Life Sciences</v>
      </c>
      <c r="J283" s="3" t="str">
        <f>_xlfn.XLOOKUP(A283,'[1]2022 subscription Journals'!$A:$A,'[1]2022 subscription Journals'!$J:$J)</f>
        <v>Developmental Biology</v>
      </c>
      <c r="K283" s="3">
        <v>1996</v>
      </c>
      <c r="L283" s="3">
        <v>205</v>
      </c>
      <c r="M283" s="3">
        <v>251</v>
      </c>
      <c r="N283" s="3">
        <v>12</v>
      </c>
      <c r="O283" s="3">
        <v>2022</v>
      </c>
      <c r="P283" s="3" t="s">
        <v>1555</v>
      </c>
      <c r="Q283" s="3" t="s">
        <v>1550</v>
      </c>
      <c r="R283" s="3">
        <v>3.78</v>
      </c>
      <c r="S283" s="3">
        <v>1</v>
      </c>
      <c r="T283" s="3" t="s">
        <v>1552</v>
      </c>
    </row>
    <row r="284" spans="1:20">
      <c r="A284" s="26" t="s">
        <v>1549</v>
      </c>
      <c r="B284" s="3" t="s">
        <v>1548</v>
      </c>
      <c r="C284" s="3" t="s">
        <v>1547</v>
      </c>
      <c r="D284" s="3" t="s">
        <v>1545</v>
      </c>
      <c r="E284" s="3" t="s">
        <v>1544</v>
      </c>
      <c r="F284" s="3" t="s">
        <v>1542</v>
      </c>
      <c r="G284" s="3" t="s">
        <v>2</v>
      </c>
      <c r="H284" s="3" t="s">
        <v>645</v>
      </c>
      <c r="I284" s="3" t="str">
        <f>_xlfn.XLOOKUP(A284,'[1]2022 subscription Journals'!$A:$A,'[1]2022 subscription Journals'!$I:$I)</f>
        <v>Life Sciences</v>
      </c>
      <c r="J284" s="3" t="str">
        <f>_xlfn.XLOOKUP(A284,'[1]2022 subscription Journals'!$A:$A,'[1]2022 subscription Journals'!$J:$J)</f>
        <v>Developmental Biology</v>
      </c>
      <c r="K284" s="3">
        <v>1997</v>
      </c>
      <c r="L284" s="3">
        <v>39</v>
      </c>
      <c r="M284" s="3">
        <v>64</v>
      </c>
      <c r="N284" s="3">
        <v>9</v>
      </c>
      <c r="O284" s="3">
        <v>2022</v>
      </c>
      <c r="P284" s="3" t="s">
        <v>1546</v>
      </c>
      <c r="Q284" s="3" t="s">
        <v>1541</v>
      </c>
      <c r="R284" s="3">
        <v>2.0529999999999999</v>
      </c>
      <c r="S284" s="3">
        <v>4</v>
      </c>
      <c r="T284" s="3" t="s">
        <v>1543</v>
      </c>
    </row>
    <row r="285" spans="1:20">
      <c r="A285" s="26" t="s">
        <v>1540</v>
      </c>
      <c r="B285" s="3" t="s">
        <v>1539</v>
      </c>
      <c r="C285" s="3" t="s">
        <v>1538</v>
      </c>
      <c r="D285" s="3" t="s">
        <v>1536</v>
      </c>
      <c r="E285" s="3" t="s">
        <v>1535</v>
      </c>
      <c r="F285" s="3" t="s">
        <v>1533</v>
      </c>
      <c r="G285" s="3" t="s">
        <v>2</v>
      </c>
      <c r="H285" s="3" t="s">
        <v>645</v>
      </c>
      <c r="I285" s="3" t="str">
        <f>_xlfn.XLOOKUP(A285,'[1]2022 subscription Journals'!$A:$A,'[1]2022 subscription Journals'!$I:$I)</f>
        <v>Life Sciences</v>
      </c>
      <c r="J285" s="3" t="str">
        <f>_xlfn.XLOOKUP(A285,'[1]2022 subscription Journals'!$A:$A,'[1]2022 subscription Journals'!$J:$J)</f>
        <v>DNA &amp; RNA Therapies</v>
      </c>
      <c r="K285" s="3">
        <v>1999</v>
      </c>
      <c r="L285" s="3">
        <v>1</v>
      </c>
      <c r="M285" s="3">
        <v>24</v>
      </c>
      <c r="N285" s="3">
        <v>12</v>
      </c>
      <c r="O285" s="3">
        <v>2022</v>
      </c>
      <c r="P285" s="3" t="s">
        <v>1537</v>
      </c>
      <c r="Q285" s="3" t="s">
        <v>0</v>
      </c>
      <c r="R285" s="3">
        <v>4.5650000000000004</v>
      </c>
      <c r="S285" s="3">
        <v>2</v>
      </c>
      <c r="T285" s="3" t="s">
        <v>1534</v>
      </c>
    </row>
    <row r="286" spans="1:20">
      <c r="A286" s="27" t="s">
        <v>1532</v>
      </c>
      <c r="B286" s="3" t="s">
        <v>1531</v>
      </c>
      <c r="C286" s="3" t="s">
        <v>1530</v>
      </c>
      <c r="D286" s="3" t="s">
        <v>1528</v>
      </c>
      <c r="E286" s="3" t="s">
        <v>1527</v>
      </c>
      <c r="F286" s="3" t="s">
        <v>1525</v>
      </c>
      <c r="G286" s="2" t="s">
        <v>2</v>
      </c>
      <c r="H286" s="2" t="s">
        <v>645</v>
      </c>
      <c r="I286" s="3" t="str">
        <f>_xlfn.XLOOKUP(A286,'[1]2022 subscription Journals'!$A:$A,'[1]2022 subscription Journals'!$I:$I)</f>
        <v>Life Sciences</v>
      </c>
      <c r="J286" s="3" t="str">
        <f>_xlfn.XLOOKUP(A286,'[1]2022 subscription Journals'!$A:$A,'[1]2022 subscription Journals'!$J:$J)</f>
        <v>Ecology &amp; Organismal Biology</v>
      </c>
      <c r="K286" s="3">
        <v>1997</v>
      </c>
      <c r="L286" s="3">
        <v>39</v>
      </c>
      <c r="M286" s="3">
        <v>64</v>
      </c>
      <c r="N286" s="3">
        <v>4</v>
      </c>
      <c r="O286" s="3">
        <v>2022</v>
      </c>
      <c r="P286" s="3" t="s">
        <v>1529</v>
      </c>
      <c r="Q286" s="3" t="s">
        <v>1524</v>
      </c>
      <c r="R286" s="3">
        <v>2.1</v>
      </c>
      <c r="S286" s="3">
        <v>3</v>
      </c>
      <c r="T286" s="3" t="s">
        <v>1526</v>
      </c>
    </row>
    <row r="287" spans="1:20">
      <c r="A287" s="26" t="s">
        <v>1523</v>
      </c>
      <c r="B287" s="3" t="s">
        <v>1522</v>
      </c>
      <c r="C287" s="3" t="s">
        <v>1521</v>
      </c>
      <c r="D287" s="3" t="s">
        <v>1519</v>
      </c>
      <c r="E287" s="3" t="s">
        <v>1518</v>
      </c>
      <c r="F287" s="3" t="s">
        <v>1516</v>
      </c>
      <c r="G287" s="3" t="s">
        <v>2</v>
      </c>
      <c r="H287" s="3" t="s">
        <v>645</v>
      </c>
      <c r="I287" s="3" t="str">
        <f>_xlfn.XLOOKUP(A287,'[1]2022 subscription Journals'!$A:$A,'[1]2022 subscription Journals'!$I:$I)</f>
        <v>Life Sciences</v>
      </c>
      <c r="J287" s="3" t="str">
        <f>_xlfn.XLOOKUP(A287,'[1]2022 subscription Journals'!$A:$A,'[1]2022 subscription Journals'!$J:$J)</f>
        <v>Ecology &amp; Organismal Biology</v>
      </c>
      <c r="K287" s="3">
        <v>2000</v>
      </c>
      <c r="L287" s="3">
        <v>88</v>
      </c>
      <c r="M287" s="3">
        <v>131</v>
      </c>
      <c r="N287" s="3">
        <v>12</v>
      </c>
      <c r="O287" s="3">
        <v>2022</v>
      </c>
      <c r="P287" s="3" t="s">
        <v>1520</v>
      </c>
      <c r="Q287" s="3" t="s">
        <v>1515</v>
      </c>
      <c r="R287" s="3">
        <v>3.903</v>
      </c>
      <c r="S287" s="3">
        <v>1</v>
      </c>
      <c r="T287" s="3" t="s">
        <v>1517</v>
      </c>
    </row>
    <row r="288" spans="1:20">
      <c r="A288" s="26" t="s">
        <v>1514</v>
      </c>
      <c r="B288" s="3" t="s">
        <v>1513</v>
      </c>
      <c r="C288" s="3" t="s">
        <v>1512</v>
      </c>
      <c r="D288" s="3" t="s">
        <v>1510</v>
      </c>
      <c r="E288" s="3" t="s">
        <v>1509</v>
      </c>
      <c r="F288" s="3" t="s">
        <v>1507</v>
      </c>
      <c r="G288" s="3" t="s">
        <v>2</v>
      </c>
      <c r="H288" s="3" t="s">
        <v>645</v>
      </c>
      <c r="I288" s="3" t="str">
        <f>_xlfn.XLOOKUP(A288,'[1]2022 subscription Journals'!$A:$A,'[1]2022 subscription Journals'!$I:$I)</f>
        <v>Life Sciences</v>
      </c>
      <c r="J288" s="3" t="str">
        <f>_xlfn.XLOOKUP(A288,'[1]2022 subscription Journals'!$A:$A,'[1]2022 subscription Journals'!$J:$J)</f>
        <v>Ecology &amp; Organismal Biology</v>
      </c>
      <c r="K288" s="3">
        <v>1996</v>
      </c>
      <c r="L288" s="3">
        <v>18</v>
      </c>
      <c r="M288" s="3">
        <v>43</v>
      </c>
      <c r="N288" s="3">
        <v>6</v>
      </c>
      <c r="O288" s="3">
        <v>2022</v>
      </c>
      <c r="P288" s="3" t="s">
        <v>1511</v>
      </c>
      <c r="Q288" s="3" t="s">
        <v>0</v>
      </c>
      <c r="R288" s="3">
        <v>1.6930000000000001</v>
      </c>
      <c r="S288" s="3">
        <v>3</v>
      </c>
      <c r="T288" s="3" t="s">
        <v>1508</v>
      </c>
    </row>
    <row r="289" spans="1:20">
      <c r="A289" s="27" t="s">
        <v>1506</v>
      </c>
      <c r="B289" s="3" t="s">
        <v>1505</v>
      </c>
      <c r="C289" s="3" t="s">
        <v>1504</v>
      </c>
      <c r="D289" s="3" t="s">
        <v>1502</v>
      </c>
      <c r="E289" s="3" t="s">
        <v>1501</v>
      </c>
      <c r="F289" s="3" t="s">
        <v>1499</v>
      </c>
      <c r="G289" s="2" t="s">
        <v>2</v>
      </c>
      <c r="H289" s="2" t="s">
        <v>645</v>
      </c>
      <c r="I289" s="3" t="str">
        <f>_xlfn.XLOOKUP(A289,'[1]2022 subscription Journals'!$A:$A,'[1]2022 subscription Journals'!$I:$I)</f>
        <v>Life Sciences</v>
      </c>
      <c r="J289" s="3" t="str">
        <f>_xlfn.XLOOKUP(A289,'[1]2022 subscription Journals'!$A:$A,'[1]2022 subscription Journals'!$J:$J)</f>
        <v>Ecology &amp; Organismal Biology</v>
      </c>
      <c r="K289" s="3">
        <v>1997</v>
      </c>
      <c r="L289" s="3">
        <v>277</v>
      </c>
      <c r="M289" s="3">
        <v>338</v>
      </c>
      <c r="N289" s="3">
        <v>8</v>
      </c>
      <c r="O289" s="3">
        <v>2022</v>
      </c>
      <c r="P289" s="3" t="s">
        <v>1503</v>
      </c>
      <c r="Q289" s="3" t="s">
        <v>0</v>
      </c>
      <c r="R289" s="3">
        <v>2.6560000000000001</v>
      </c>
      <c r="S289" s="3">
        <v>2</v>
      </c>
      <c r="T289" s="3" t="s">
        <v>1500</v>
      </c>
    </row>
    <row r="290" spans="1:20">
      <c r="A290" s="26" t="s">
        <v>1498</v>
      </c>
      <c r="B290" s="3" t="s">
        <v>1497</v>
      </c>
      <c r="C290" s="3" t="s">
        <v>1496</v>
      </c>
      <c r="D290" s="3" t="s">
        <v>1494</v>
      </c>
      <c r="E290" s="3" t="s">
        <v>1493</v>
      </c>
      <c r="F290" s="3" t="s">
        <v>1491</v>
      </c>
      <c r="G290" s="3" t="s">
        <v>2</v>
      </c>
      <c r="H290" s="3" t="s">
        <v>645</v>
      </c>
      <c r="I290" s="3" t="str">
        <f>_xlfn.XLOOKUP(A290,'[1]2022 subscription Journals'!$A:$A,'[1]2022 subscription Journals'!$I:$I)</f>
        <v>Life Sciences</v>
      </c>
      <c r="J290" s="3" t="str">
        <f>_xlfn.XLOOKUP(A290,'[1]2022 subscription Journals'!$A:$A,'[1]2022 subscription Journals'!$J:$J)</f>
        <v>Ecology &amp; Organismal Biology</v>
      </c>
      <c r="K290" s="3">
        <v>1996</v>
      </c>
      <c r="L290" s="3">
        <v>274</v>
      </c>
      <c r="M290" s="3">
        <v>337</v>
      </c>
      <c r="N290" s="3">
        <v>10</v>
      </c>
      <c r="O290" s="3">
        <v>2022</v>
      </c>
      <c r="P290" s="3" t="s">
        <v>1495</v>
      </c>
      <c r="Q290" s="3" t="s">
        <v>1490</v>
      </c>
      <c r="R290" s="3">
        <v>2.5529999999999999</v>
      </c>
      <c r="S290" s="3">
        <v>1</v>
      </c>
      <c r="T290" s="3" t="s">
        <v>1492</v>
      </c>
    </row>
    <row r="291" spans="1:20">
      <c r="A291" s="26" t="s">
        <v>1489</v>
      </c>
      <c r="B291" s="3" t="s">
        <v>1488</v>
      </c>
      <c r="C291" s="3" t="s">
        <v>1487</v>
      </c>
      <c r="D291" s="3" t="s">
        <v>1485</v>
      </c>
      <c r="E291" s="3" t="s">
        <v>1484</v>
      </c>
      <c r="F291" s="3" t="s">
        <v>1482</v>
      </c>
      <c r="G291" s="3" t="s">
        <v>2</v>
      </c>
      <c r="H291" s="3" t="s">
        <v>645</v>
      </c>
      <c r="I291" s="3" t="str">
        <f>_xlfn.XLOOKUP(A291,'[1]2022 subscription Journals'!$A:$A,'[1]2022 subscription Journals'!$I:$I)</f>
        <v>Life Sciences</v>
      </c>
      <c r="J291" s="3" t="str">
        <f>_xlfn.XLOOKUP(A291,'[1]2022 subscription Journals'!$A:$A,'[1]2022 subscription Journals'!$J:$J)</f>
        <v>Ecology &amp; Organismal Biology</v>
      </c>
      <c r="K291" s="3">
        <v>1999</v>
      </c>
      <c r="L291" s="3">
        <v>8</v>
      </c>
      <c r="M291" s="3">
        <v>31</v>
      </c>
      <c r="N291" s="3">
        <v>12</v>
      </c>
      <c r="O291" s="3">
        <v>2022</v>
      </c>
      <c r="P291" s="3" t="s">
        <v>1486</v>
      </c>
      <c r="Q291" s="3" t="s">
        <v>0</v>
      </c>
      <c r="R291" s="3">
        <v>7.1440000000000001</v>
      </c>
      <c r="S291" s="3">
        <v>1</v>
      </c>
      <c r="T291" s="3" t="s">
        <v>1483</v>
      </c>
    </row>
    <row r="292" spans="1:20">
      <c r="A292" s="26" t="s">
        <v>1481</v>
      </c>
      <c r="B292" s="3" t="s">
        <v>1480</v>
      </c>
      <c r="C292" s="3" t="s">
        <v>1479</v>
      </c>
      <c r="D292" s="3" t="s">
        <v>1477</v>
      </c>
      <c r="E292" s="3" t="s">
        <v>1476</v>
      </c>
      <c r="F292" s="3" t="s">
        <v>1474</v>
      </c>
      <c r="G292" s="3" t="s">
        <v>2</v>
      </c>
      <c r="H292" s="3" t="s">
        <v>645</v>
      </c>
      <c r="I292" s="3" t="str">
        <f>_xlfn.XLOOKUP(A292,'[1]2022 subscription Journals'!$A:$A,'[1]2022 subscription Journals'!$I:$I)</f>
        <v>Life Sciences</v>
      </c>
      <c r="J292" s="3" t="str">
        <f>_xlfn.XLOOKUP(A292,'[1]2022 subscription Journals'!$A:$A,'[1]2022 subscription Journals'!$J:$J)</f>
        <v>Ecology &amp; Organismal Biology</v>
      </c>
      <c r="K292" s="3">
        <v>1997</v>
      </c>
      <c r="L292" s="3">
        <v>37</v>
      </c>
      <c r="M292" s="3">
        <v>67</v>
      </c>
      <c r="N292" s="3">
        <v>12</v>
      </c>
      <c r="O292" s="3">
        <v>2022</v>
      </c>
      <c r="P292" s="3" t="s">
        <v>1478</v>
      </c>
      <c r="Q292" s="3" t="s">
        <v>0</v>
      </c>
      <c r="R292" s="3">
        <v>3.8090000000000002</v>
      </c>
      <c r="S292" s="3">
        <v>2</v>
      </c>
      <c r="T292" s="3" t="s">
        <v>1475</v>
      </c>
    </row>
    <row r="293" spans="1:20">
      <c r="A293" s="29" t="s">
        <v>1473</v>
      </c>
      <c r="B293" s="3" t="s">
        <v>1472</v>
      </c>
      <c r="C293" s="3" t="s">
        <v>1471</v>
      </c>
      <c r="D293" s="3" t="s">
        <v>1469</v>
      </c>
      <c r="E293" s="3" t="s">
        <v>1468</v>
      </c>
      <c r="F293" s="3" t="s">
        <v>1466</v>
      </c>
      <c r="G293" s="3" t="s">
        <v>2</v>
      </c>
      <c r="H293" s="3" t="s">
        <v>645</v>
      </c>
      <c r="I293" s="3" t="str">
        <f>_xlfn.XLOOKUP(A293,'[1]2022 subscription Journals'!$A:$A,'[1]2022 subscription Journals'!$I:$I)</f>
        <v>Life Sciences</v>
      </c>
      <c r="J293" s="3" t="str">
        <f>_xlfn.XLOOKUP(A293,'[1]2022 subscription Journals'!$A:$A,'[1]2022 subscription Journals'!$J:$J)</f>
        <v>Ecology &amp; Organismal Biology</v>
      </c>
      <c r="K293" s="3">
        <v>2003</v>
      </c>
      <c r="L293" s="3">
        <v>1</v>
      </c>
      <c r="M293" s="3">
        <v>20</v>
      </c>
      <c r="N293" s="3">
        <v>10</v>
      </c>
      <c r="O293" s="3">
        <v>2022</v>
      </c>
      <c r="P293" s="3" t="s">
        <v>1470</v>
      </c>
      <c r="Q293" s="3" t="s">
        <v>1465</v>
      </c>
      <c r="R293" s="3">
        <v>11.122999999999999</v>
      </c>
      <c r="S293" s="3">
        <v>1</v>
      </c>
      <c r="T293" s="3" t="s">
        <v>1467</v>
      </c>
    </row>
    <row r="294" spans="1:20">
      <c r="A294" s="26" t="s">
        <v>1464</v>
      </c>
      <c r="B294" s="3" t="s">
        <v>1463</v>
      </c>
      <c r="C294" s="3" t="s">
        <v>1462</v>
      </c>
      <c r="D294" s="3" t="s">
        <v>1460</v>
      </c>
      <c r="E294" s="3" t="s">
        <v>1459</v>
      </c>
      <c r="F294" s="3" t="s">
        <v>1457</v>
      </c>
      <c r="G294" s="3" t="s">
        <v>2</v>
      </c>
      <c r="H294" s="3" t="s">
        <v>645</v>
      </c>
      <c r="I294" s="3" t="str">
        <f>_xlfn.XLOOKUP(A294,'[1]2022 subscription Journals'!$A:$A,'[1]2022 subscription Journals'!$I:$I)</f>
        <v>Life Sciences</v>
      </c>
      <c r="J294" s="3" t="str">
        <f>_xlfn.XLOOKUP(A294,'[1]2022 subscription Journals'!$A:$A,'[1]2022 subscription Journals'!$J:$J)</f>
        <v>Ecology &amp; Organismal Biology</v>
      </c>
      <c r="K294" s="3">
        <v>1997</v>
      </c>
      <c r="L294" s="3">
        <v>11</v>
      </c>
      <c r="M294" s="3">
        <v>36</v>
      </c>
      <c r="N294" s="3">
        <v>12</v>
      </c>
      <c r="O294" s="3">
        <v>2022</v>
      </c>
      <c r="P294" s="3" t="s">
        <v>1461</v>
      </c>
      <c r="Q294" s="3" t="s">
        <v>805</v>
      </c>
      <c r="R294" s="3">
        <v>5.6079999999999997</v>
      </c>
      <c r="S294" s="3">
        <v>1</v>
      </c>
      <c r="T294" s="3" t="s">
        <v>1458</v>
      </c>
    </row>
    <row r="295" spans="1:20">
      <c r="A295" s="27" t="s">
        <v>1456</v>
      </c>
      <c r="B295" s="3" t="s">
        <v>1455</v>
      </c>
      <c r="C295" s="3" t="s">
        <v>1454</v>
      </c>
      <c r="D295" s="3" t="s">
        <v>1452</v>
      </c>
      <c r="E295" s="3" t="s">
        <v>1451</v>
      </c>
      <c r="F295" s="3" t="s">
        <v>1449</v>
      </c>
      <c r="G295" s="2" t="s">
        <v>2</v>
      </c>
      <c r="H295" s="2" t="s">
        <v>645</v>
      </c>
      <c r="I295" s="3" t="str">
        <f>_xlfn.XLOOKUP(A295,'[1]2022 subscription Journals'!$A:$A,'[1]2022 subscription Journals'!$I:$I)</f>
        <v>Life Sciences</v>
      </c>
      <c r="J295" s="3" t="str">
        <f>_xlfn.XLOOKUP(A295,'[1]2022 subscription Journals'!$A:$A,'[1]2022 subscription Journals'!$J:$J)</f>
        <v>Ecology &amp; Organismal Biology</v>
      </c>
      <c r="K295" s="3">
        <v>1997</v>
      </c>
      <c r="L295" s="3">
        <v>15</v>
      </c>
      <c r="M295" s="3">
        <v>37</v>
      </c>
      <c r="N295" s="3">
        <v>6</v>
      </c>
      <c r="O295" s="3">
        <v>2022</v>
      </c>
      <c r="P295" s="3" t="s">
        <v>1453</v>
      </c>
      <c r="Q295" s="3" t="s">
        <v>1448</v>
      </c>
      <c r="R295" s="3">
        <v>1.917</v>
      </c>
      <c r="S295" s="3">
        <v>3</v>
      </c>
      <c r="T295" s="3" t="s">
        <v>1450</v>
      </c>
    </row>
    <row r="296" spans="1:20">
      <c r="A296" s="26" t="s">
        <v>1447</v>
      </c>
      <c r="B296" s="3" t="s">
        <v>1446</v>
      </c>
      <c r="C296" s="3" t="s">
        <v>1445</v>
      </c>
      <c r="D296" s="3" t="s">
        <v>1443</v>
      </c>
      <c r="E296" s="3" t="s">
        <v>1442</v>
      </c>
      <c r="F296" s="3" t="s">
        <v>1440</v>
      </c>
      <c r="G296" s="3" t="s">
        <v>2</v>
      </c>
      <c r="H296" s="3" t="s">
        <v>645</v>
      </c>
      <c r="I296" s="3" t="str">
        <f>_xlfn.XLOOKUP(A296,'[1]2022 subscription Journals'!$A:$A,'[1]2022 subscription Journals'!$I:$I)</f>
        <v>Life Sciences</v>
      </c>
      <c r="J296" s="3" t="str">
        <f>_xlfn.XLOOKUP(A296,'[1]2022 subscription Journals'!$A:$A,'[1]2022 subscription Journals'!$J:$J)</f>
        <v>Ecology &amp; Organismal Biology</v>
      </c>
      <c r="K296" s="3">
        <v>2000</v>
      </c>
      <c r="L296" s="3">
        <v>1</v>
      </c>
      <c r="M296" s="3">
        <v>23</v>
      </c>
      <c r="N296" s="3">
        <v>3</v>
      </c>
      <c r="O296" s="3">
        <v>2022</v>
      </c>
      <c r="P296" s="3" t="s">
        <v>1444</v>
      </c>
      <c r="Q296" s="3" t="s">
        <v>1404</v>
      </c>
      <c r="R296" s="3">
        <v>2.2410000000000001</v>
      </c>
      <c r="S296" s="3">
        <v>3</v>
      </c>
      <c r="T296" s="3" t="s">
        <v>1441</v>
      </c>
    </row>
    <row r="297" spans="1:20">
      <c r="A297" s="26" t="s">
        <v>1439</v>
      </c>
      <c r="B297" s="3" t="s">
        <v>1438</v>
      </c>
      <c r="C297" s="3" t="s">
        <v>1437</v>
      </c>
      <c r="D297" s="3" t="s">
        <v>1435</v>
      </c>
      <c r="E297" s="3" t="s">
        <v>1434</v>
      </c>
      <c r="F297" s="3" t="s">
        <v>1432</v>
      </c>
      <c r="G297" s="3" t="s">
        <v>2</v>
      </c>
      <c r="H297" s="3" t="s">
        <v>645</v>
      </c>
      <c r="I297" s="3" t="str">
        <f>_xlfn.XLOOKUP(A297,'[1]2022 subscription Journals'!$A:$A,'[1]2022 subscription Journals'!$I:$I)</f>
        <v>Life Sciences</v>
      </c>
      <c r="J297" s="3" t="str">
        <f>_xlfn.XLOOKUP(A297,'[1]2022 subscription Journals'!$A:$A,'[1]2022 subscription Journals'!$J:$J)</f>
        <v>Ecology &amp; Organismal Biology</v>
      </c>
      <c r="K297" s="3">
        <v>1998</v>
      </c>
      <c r="L297" s="3">
        <v>1</v>
      </c>
      <c r="M297" s="3">
        <v>25</v>
      </c>
      <c r="N297" s="3">
        <v>12</v>
      </c>
      <c r="O297" s="3">
        <v>2022</v>
      </c>
      <c r="P297" s="3" t="s">
        <v>1436</v>
      </c>
      <c r="Q297" s="3" t="s">
        <v>1431</v>
      </c>
      <c r="R297" s="3">
        <v>9.4920000000000009</v>
      </c>
      <c r="S297" s="3">
        <v>1</v>
      </c>
      <c r="T297" s="3" t="s">
        <v>1433</v>
      </c>
    </row>
    <row r="298" spans="1:20">
      <c r="A298" s="26" t="s">
        <v>1430</v>
      </c>
      <c r="B298" s="3" t="s">
        <v>1429</v>
      </c>
      <c r="C298" s="3" t="s">
        <v>1428</v>
      </c>
      <c r="D298" s="3" t="s">
        <v>1426</v>
      </c>
      <c r="E298" s="3" t="s">
        <v>1425</v>
      </c>
      <c r="F298" s="3" t="s">
        <v>1423</v>
      </c>
      <c r="G298" s="3" t="s">
        <v>2</v>
      </c>
      <c r="H298" s="3" t="s">
        <v>645</v>
      </c>
      <c r="I298" s="3" t="str">
        <f>_xlfn.XLOOKUP(A298,'[1]2022 subscription Journals'!$A:$A,'[1]2022 subscription Journals'!$I:$I)</f>
        <v>Life Sciences</v>
      </c>
      <c r="J298" s="3" t="str">
        <f>_xlfn.XLOOKUP(A298,'[1]2022 subscription Journals'!$A:$A,'[1]2022 subscription Journals'!$J:$J)</f>
        <v>Ecology &amp; Organismal Biology</v>
      </c>
      <c r="K298" s="3">
        <v>1997</v>
      </c>
      <c r="L298" s="3">
        <v>6</v>
      </c>
      <c r="M298" s="3">
        <v>31</v>
      </c>
      <c r="N298" s="3">
        <v>4</v>
      </c>
      <c r="O298" s="3">
        <v>2022</v>
      </c>
      <c r="P298" s="3" t="s">
        <v>1427</v>
      </c>
      <c r="Q298" s="3" t="s">
        <v>1422</v>
      </c>
      <c r="R298" s="3">
        <v>2.0390000000000001</v>
      </c>
      <c r="S298" s="3">
        <v>2</v>
      </c>
      <c r="T298" s="3" t="s">
        <v>1424</v>
      </c>
    </row>
    <row r="299" spans="1:20">
      <c r="A299" s="26" t="s">
        <v>1421</v>
      </c>
      <c r="B299" s="3" t="s">
        <v>1420</v>
      </c>
      <c r="C299" s="3" t="s">
        <v>1419</v>
      </c>
      <c r="D299" s="3" t="s">
        <v>1417</v>
      </c>
      <c r="E299" s="3" t="s">
        <v>1416</v>
      </c>
      <c r="F299" s="3" t="s">
        <v>1414</v>
      </c>
      <c r="G299" s="3" t="s">
        <v>2</v>
      </c>
      <c r="H299" s="3" t="s">
        <v>645</v>
      </c>
      <c r="I299" s="3" t="str">
        <f>_xlfn.XLOOKUP(A299,'[1]2022 subscription Journals'!$A:$A,'[1]2022 subscription Journals'!$I:$I)</f>
        <v>Life Sciences</v>
      </c>
      <c r="J299" s="3" t="str">
        <f>_xlfn.XLOOKUP(A299,'[1]2022 subscription Journals'!$A:$A,'[1]2022 subscription Journals'!$J:$J)</f>
        <v>Ecology &amp; Organismal Biology</v>
      </c>
      <c r="K299" s="3">
        <v>1997</v>
      </c>
      <c r="L299" s="3">
        <v>35</v>
      </c>
      <c r="M299" s="3">
        <v>60</v>
      </c>
      <c r="N299" s="3">
        <v>4</v>
      </c>
      <c r="O299" s="3">
        <v>2022</v>
      </c>
      <c r="P299" s="3" t="s">
        <v>1418</v>
      </c>
      <c r="Q299" s="3" t="s">
        <v>1413</v>
      </c>
      <c r="R299" s="3">
        <v>1.4259999999999999</v>
      </c>
      <c r="S299" s="3">
        <v>4</v>
      </c>
      <c r="T299" s="3" t="s">
        <v>1415</v>
      </c>
    </row>
    <row r="300" spans="1:20">
      <c r="A300" s="26" t="s">
        <v>1412</v>
      </c>
      <c r="B300" s="3" t="s">
        <v>1411</v>
      </c>
      <c r="C300" s="3" t="s">
        <v>1410</v>
      </c>
      <c r="D300" s="3" t="s">
        <v>1408</v>
      </c>
      <c r="E300" s="3" t="s">
        <v>1407</v>
      </c>
      <c r="F300" s="3" t="s">
        <v>1405</v>
      </c>
      <c r="G300" s="3" t="s">
        <v>2</v>
      </c>
      <c r="H300" s="3" t="s">
        <v>645</v>
      </c>
      <c r="I300" s="3" t="str">
        <f>_xlfn.XLOOKUP(A300,'[1]2022 subscription Journals'!$A:$A,'[1]2022 subscription Journals'!$I:$I)</f>
        <v>Life Sciences</v>
      </c>
      <c r="J300" s="3" t="str">
        <f>_xlfn.XLOOKUP(A300,'[1]2022 subscription Journals'!$A:$A,'[1]2022 subscription Journals'!$J:$J)</f>
        <v>Ecology &amp; Organismal Biology</v>
      </c>
      <c r="K300" s="3">
        <v>1997</v>
      </c>
      <c r="L300" s="3">
        <v>22</v>
      </c>
      <c r="M300" s="3">
        <v>47</v>
      </c>
      <c r="N300" s="3">
        <v>8</v>
      </c>
      <c r="O300" s="3">
        <v>2022</v>
      </c>
      <c r="P300" s="3" t="s">
        <v>1409</v>
      </c>
      <c r="Q300" s="3" t="s">
        <v>1404</v>
      </c>
      <c r="R300" s="3">
        <v>2.0819999999999999</v>
      </c>
      <c r="S300" s="3">
        <v>3</v>
      </c>
      <c r="T300" s="3" t="s">
        <v>1406</v>
      </c>
    </row>
    <row r="301" spans="1:20">
      <c r="A301" s="26" t="s">
        <v>1403</v>
      </c>
      <c r="B301" s="3" t="s">
        <v>1402</v>
      </c>
      <c r="C301" s="3" t="s">
        <v>1401</v>
      </c>
      <c r="D301" s="3" t="s">
        <v>1399</v>
      </c>
      <c r="E301" s="3" t="s">
        <v>1398</v>
      </c>
      <c r="F301" s="3" t="s">
        <v>1396</v>
      </c>
      <c r="G301" s="3" t="s">
        <v>2</v>
      </c>
      <c r="H301" s="3" t="s">
        <v>645</v>
      </c>
      <c r="I301" s="3" t="str">
        <f>_xlfn.XLOOKUP(A301,'[1]2022 subscription Journals'!$A:$A,'[1]2022 subscription Journals'!$I:$I)</f>
        <v>Life Sciences</v>
      </c>
      <c r="J301" s="3" t="str">
        <f>_xlfn.XLOOKUP(A301,'[1]2022 subscription Journals'!$A:$A,'[1]2022 subscription Journals'!$J:$J)</f>
        <v>Entomology</v>
      </c>
      <c r="K301" s="3">
        <v>1997</v>
      </c>
      <c r="L301" s="3">
        <v>22</v>
      </c>
      <c r="M301" s="3">
        <v>47</v>
      </c>
      <c r="N301" s="3">
        <v>4</v>
      </c>
      <c r="O301" s="3">
        <v>2022</v>
      </c>
      <c r="P301" s="3" t="s">
        <v>1400</v>
      </c>
      <c r="Q301" s="3" t="s">
        <v>1320</v>
      </c>
      <c r="R301" s="3">
        <v>3.8439999999999999</v>
      </c>
      <c r="S301" s="3">
        <v>1</v>
      </c>
      <c r="T301" s="3" t="s">
        <v>1397</v>
      </c>
    </row>
    <row r="302" spans="1:20">
      <c r="A302" s="26" t="s">
        <v>1395</v>
      </c>
      <c r="B302" s="3" t="s">
        <v>1394</v>
      </c>
      <c r="C302" s="3" t="s">
        <v>1393</v>
      </c>
      <c r="D302" s="3" t="s">
        <v>1391</v>
      </c>
      <c r="E302" s="3" t="s">
        <v>1390</v>
      </c>
      <c r="F302" s="3" t="s">
        <v>1388</v>
      </c>
      <c r="G302" s="3" t="s">
        <v>2</v>
      </c>
      <c r="H302" s="3" t="s">
        <v>645</v>
      </c>
      <c r="I302" s="3" t="str">
        <f>_xlfn.XLOOKUP(A302,'[1]2022 subscription Journals'!$A:$A,'[1]2022 subscription Journals'!$I:$I)</f>
        <v>Life Sciences</v>
      </c>
      <c r="J302" s="3" t="str">
        <f>_xlfn.XLOOKUP(A302,'[1]2022 subscription Journals'!$A:$A,'[1]2022 subscription Journals'!$J:$J)</f>
        <v>Entomology</v>
      </c>
      <c r="K302" s="3">
        <v>1997</v>
      </c>
      <c r="L302" s="3">
        <v>22</v>
      </c>
      <c r="M302" s="3">
        <v>47</v>
      </c>
      <c r="N302" s="3">
        <v>4</v>
      </c>
      <c r="O302" s="3">
        <v>2022</v>
      </c>
      <c r="P302" s="3" t="s">
        <v>1392</v>
      </c>
      <c r="Q302" s="3" t="s">
        <v>1320</v>
      </c>
      <c r="R302" s="3">
        <v>1.833</v>
      </c>
      <c r="S302" s="3">
        <v>2</v>
      </c>
      <c r="T302" s="3" t="s">
        <v>1389</v>
      </c>
    </row>
    <row r="303" spans="1:20">
      <c r="A303" s="26" t="s">
        <v>1387</v>
      </c>
      <c r="B303" s="3" t="s">
        <v>1386</v>
      </c>
      <c r="C303" s="3" t="s">
        <v>1385</v>
      </c>
      <c r="D303" s="3" t="s">
        <v>1383</v>
      </c>
      <c r="E303" s="3" t="s">
        <v>1382</v>
      </c>
      <c r="F303" s="3" t="s">
        <v>1380</v>
      </c>
      <c r="G303" s="3" t="s">
        <v>2</v>
      </c>
      <c r="H303" s="3" t="s">
        <v>645</v>
      </c>
      <c r="I303" s="3" t="str">
        <f>_xlfn.XLOOKUP(A303,'[1]2022 subscription Journals'!$A:$A,'[1]2022 subscription Journals'!$I:$I)</f>
        <v>Life Sciences</v>
      </c>
      <c r="J303" s="3" t="str">
        <f>_xlfn.XLOOKUP(A303,'[1]2022 subscription Journals'!$A:$A,'[1]2022 subscription Journals'!$J:$J)</f>
        <v>Entomology</v>
      </c>
      <c r="K303" s="3">
        <v>1997</v>
      </c>
      <c r="L303" s="3">
        <v>11</v>
      </c>
      <c r="M303" s="3">
        <v>36</v>
      </c>
      <c r="N303" s="3">
        <v>4</v>
      </c>
      <c r="O303" s="3">
        <v>2022</v>
      </c>
      <c r="P303" s="3" t="s">
        <v>1384</v>
      </c>
      <c r="Q303" s="3" t="s">
        <v>1320</v>
      </c>
      <c r="R303" s="3">
        <v>2.7389999999999999</v>
      </c>
      <c r="S303" s="3">
        <v>1</v>
      </c>
      <c r="T303" s="3" t="s">
        <v>1381</v>
      </c>
    </row>
    <row r="304" spans="1:20">
      <c r="A304" s="26" t="s">
        <v>1379</v>
      </c>
      <c r="B304" s="3" t="s">
        <v>1378</v>
      </c>
      <c r="C304" s="3" t="s">
        <v>1377</v>
      </c>
      <c r="D304" s="3" t="s">
        <v>1375</v>
      </c>
      <c r="E304" s="3" t="s">
        <v>1374</v>
      </c>
      <c r="F304" s="3" t="s">
        <v>1372</v>
      </c>
      <c r="G304" s="3" t="s">
        <v>2</v>
      </c>
      <c r="H304" s="3" t="s">
        <v>645</v>
      </c>
      <c r="I304" s="3" t="str">
        <f>_xlfn.XLOOKUP(A304,'[1]2022 subscription Journals'!$A:$A,'[1]2022 subscription Journals'!$I:$I)</f>
        <v>Life Sciences</v>
      </c>
      <c r="J304" s="3" t="str">
        <f>_xlfn.XLOOKUP(A304,'[1]2022 subscription Journals'!$A:$A,'[1]2022 subscription Journals'!$J:$J)</f>
        <v>Entomology</v>
      </c>
      <c r="K304" s="3">
        <v>1997</v>
      </c>
      <c r="L304" s="3">
        <v>121</v>
      </c>
      <c r="M304" s="3">
        <v>146</v>
      </c>
      <c r="N304" s="3">
        <v>9</v>
      </c>
      <c r="O304" s="3">
        <v>2022</v>
      </c>
      <c r="P304" s="3" t="s">
        <v>1376</v>
      </c>
      <c r="Q304" s="3" t="s">
        <v>0</v>
      </c>
      <c r="R304" s="3">
        <v>2.6030000000000002</v>
      </c>
      <c r="S304" s="3">
        <v>1</v>
      </c>
      <c r="T304" s="3" t="s">
        <v>1373</v>
      </c>
    </row>
    <row r="305" spans="1:20">
      <c r="A305" s="26" t="s">
        <v>1371</v>
      </c>
      <c r="B305" s="3" t="s">
        <v>1370</v>
      </c>
      <c r="C305" s="3" t="s">
        <v>1369</v>
      </c>
      <c r="D305" s="3" t="s">
        <v>1367</v>
      </c>
      <c r="E305" s="3" t="s">
        <v>1366</v>
      </c>
      <c r="F305" s="3" t="s">
        <v>1364</v>
      </c>
      <c r="G305" s="3" t="s">
        <v>2</v>
      </c>
      <c r="H305" s="3" t="s">
        <v>645</v>
      </c>
      <c r="I305" s="3" t="str">
        <f>_xlfn.XLOOKUP(A305,'[1]2022 subscription Journals'!$A:$A,'[1]2022 subscription Journals'!$I:$I)</f>
        <v>Life Sciences</v>
      </c>
      <c r="J305" s="3" t="str">
        <f>_xlfn.XLOOKUP(A305,'[1]2022 subscription Journals'!$A:$A,'[1]2022 subscription Journals'!$J:$J)</f>
        <v>Entomology</v>
      </c>
      <c r="K305" s="3">
        <v>1997</v>
      </c>
      <c r="L305" s="3">
        <v>4</v>
      </c>
      <c r="M305" s="3">
        <v>29</v>
      </c>
      <c r="N305" s="3">
        <v>6</v>
      </c>
      <c r="O305" s="3">
        <v>2022</v>
      </c>
      <c r="P305" s="3" t="s">
        <v>1368</v>
      </c>
      <c r="Q305" s="3" t="s">
        <v>1363</v>
      </c>
      <c r="R305" s="3">
        <v>3.262</v>
      </c>
      <c r="S305" s="3">
        <v>1</v>
      </c>
      <c r="T305" s="3" t="s">
        <v>1365</v>
      </c>
    </row>
    <row r="306" spans="1:20">
      <c r="A306" s="26" t="s">
        <v>1362</v>
      </c>
      <c r="B306" s="3" t="s">
        <v>1361</v>
      </c>
      <c r="C306" s="3" t="s">
        <v>1360</v>
      </c>
      <c r="D306" s="3" t="s">
        <v>1358</v>
      </c>
      <c r="E306" s="3" t="s">
        <v>1357</v>
      </c>
      <c r="F306" s="3" t="s">
        <v>1355</v>
      </c>
      <c r="G306" s="3" t="s">
        <v>2</v>
      </c>
      <c r="H306" s="3" t="s">
        <v>645</v>
      </c>
      <c r="I306" s="3" t="str">
        <f>_xlfn.XLOOKUP(A306,'[1]2022 subscription Journals'!$A:$A,'[1]2022 subscription Journals'!$I:$I)</f>
        <v>Life Sciences</v>
      </c>
      <c r="J306" s="3" t="str">
        <f>_xlfn.XLOOKUP(A306,'[1]2022 subscription Journals'!$A:$A,'[1]2022 subscription Journals'!$J:$J)</f>
        <v>Entomology</v>
      </c>
      <c r="K306" s="3">
        <v>1997</v>
      </c>
      <c r="L306" s="3">
        <v>6</v>
      </c>
      <c r="M306" s="3">
        <v>31</v>
      </c>
      <c r="N306" s="3">
        <v>6</v>
      </c>
      <c r="O306" s="3">
        <v>2022</v>
      </c>
      <c r="P306" s="3" t="s">
        <v>1359</v>
      </c>
      <c r="Q306" s="3" t="s">
        <v>1320</v>
      </c>
      <c r="R306" s="3">
        <v>3.585</v>
      </c>
      <c r="S306" s="3">
        <v>3</v>
      </c>
      <c r="T306" s="3" t="s">
        <v>1356</v>
      </c>
    </row>
    <row r="307" spans="1:20">
      <c r="A307" s="26" t="s">
        <v>1354</v>
      </c>
      <c r="B307" s="3" t="s">
        <v>1353</v>
      </c>
      <c r="C307" s="3" t="s">
        <v>1352</v>
      </c>
      <c r="D307" s="3" t="s">
        <v>1350</v>
      </c>
      <c r="E307" s="3" t="s">
        <v>1349</v>
      </c>
      <c r="F307" s="3" t="s">
        <v>1347</v>
      </c>
      <c r="G307" s="3" t="s">
        <v>2</v>
      </c>
      <c r="H307" s="3" t="s">
        <v>645</v>
      </c>
      <c r="I307" s="3" t="str">
        <f>_xlfn.XLOOKUP(A307,'[1]2022 subscription Journals'!$A:$A,'[1]2022 subscription Journals'!$I:$I)</f>
        <v>Life Sciences</v>
      </c>
      <c r="J307" s="3" t="str">
        <f>_xlfn.XLOOKUP(A307,'[1]2022 subscription Journals'!$A:$A,'[1]2022 subscription Journals'!$J:$J)</f>
        <v>Entomology</v>
      </c>
      <c r="K307" s="3">
        <v>2008</v>
      </c>
      <c r="L307" s="3">
        <v>1</v>
      </c>
      <c r="M307" s="3">
        <v>15</v>
      </c>
      <c r="N307" s="3">
        <v>6</v>
      </c>
      <c r="O307" s="3">
        <v>2022</v>
      </c>
      <c r="P307" s="3" t="s">
        <v>1351</v>
      </c>
      <c r="Q307" s="3" t="s">
        <v>1320</v>
      </c>
      <c r="R307" s="3">
        <v>3.1819999999999999</v>
      </c>
      <c r="S307" s="3">
        <v>1</v>
      </c>
      <c r="T307" s="3" t="s">
        <v>1348</v>
      </c>
    </row>
    <row r="308" spans="1:20">
      <c r="A308" s="26" t="s">
        <v>1346</v>
      </c>
      <c r="B308" s="3" t="s">
        <v>1345</v>
      </c>
      <c r="C308" s="3" t="s">
        <v>1344</v>
      </c>
      <c r="D308" s="3" t="s">
        <v>1342</v>
      </c>
      <c r="E308" s="3" t="s">
        <v>1341</v>
      </c>
      <c r="F308" s="3" t="s">
        <v>1339</v>
      </c>
      <c r="G308" s="3" t="s">
        <v>2</v>
      </c>
      <c r="H308" s="3" t="s">
        <v>645</v>
      </c>
      <c r="I308" s="3" t="str">
        <f>_xlfn.XLOOKUP(A308,'[1]2022 subscription Journals'!$A:$A,'[1]2022 subscription Journals'!$I:$I)</f>
        <v>Life Sciences</v>
      </c>
      <c r="J308" s="3" t="str">
        <f>_xlfn.XLOOKUP(A308,'[1]2022 subscription Journals'!$A:$A,'[1]2022 subscription Journals'!$J:$J)</f>
        <v>Entomology</v>
      </c>
      <c r="K308" s="3">
        <v>2003</v>
      </c>
      <c r="L308" s="3">
        <v>6</v>
      </c>
      <c r="M308" s="3">
        <v>25</v>
      </c>
      <c r="N308" s="3">
        <v>4</v>
      </c>
      <c r="O308" s="3">
        <v>2022</v>
      </c>
      <c r="P308" s="3" t="s">
        <v>1343</v>
      </c>
      <c r="Q308" s="3" t="s">
        <v>1338</v>
      </c>
      <c r="R308" s="3">
        <v>1.6020000000000001</v>
      </c>
      <c r="S308" s="3">
        <v>2</v>
      </c>
      <c r="T308" s="3" t="s">
        <v>1340</v>
      </c>
    </row>
    <row r="309" spans="1:20">
      <c r="A309" s="26" t="s">
        <v>1337</v>
      </c>
      <c r="B309" s="3" t="s">
        <v>1336</v>
      </c>
      <c r="C309" s="3" t="s">
        <v>1335</v>
      </c>
      <c r="D309" s="3" t="s">
        <v>1333</v>
      </c>
      <c r="E309" s="3" t="s">
        <v>1332</v>
      </c>
      <c r="F309" s="3" t="s">
        <v>1330</v>
      </c>
      <c r="G309" s="3" t="s">
        <v>2</v>
      </c>
      <c r="H309" s="3" t="s">
        <v>645</v>
      </c>
      <c r="I309" s="3" t="str">
        <f>_xlfn.XLOOKUP(A309,'[1]2022 subscription Journals'!$A:$A,'[1]2022 subscription Journals'!$I:$I)</f>
        <v>Life Sciences</v>
      </c>
      <c r="J309" s="3" t="str">
        <f>_xlfn.XLOOKUP(A309,'[1]2022 subscription Journals'!$A:$A,'[1]2022 subscription Journals'!$J:$J)</f>
        <v>Entomology</v>
      </c>
      <c r="K309" s="3">
        <v>2002</v>
      </c>
      <c r="L309" s="3">
        <v>32</v>
      </c>
      <c r="M309" s="3">
        <v>52</v>
      </c>
      <c r="N309" s="3">
        <v>12</v>
      </c>
      <c r="O309" s="3">
        <v>2022</v>
      </c>
      <c r="P309" s="3" t="s">
        <v>1334</v>
      </c>
      <c r="Q309" s="3" t="s">
        <v>1329</v>
      </c>
      <c r="R309" s="3">
        <v>1.306</v>
      </c>
      <c r="S309" s="3">
        <v>3</v>
      </c>
      <c r="T309" s="3" t="s">
        <v>1331</v>
      </c>
    </row>
    <row r="310" spans="1:20">
      <c r="A310" s="26" t="s">
        <v>1328</v>
      </c>
      <c r="B310" s="3" t="s">
        <v>1327</v>
      </c>
      <c r="C310" s="3" t="s">
        <v>1326</v>
      </c>
      <c r="D310" s="3" t="s">
        <v>1324</v>
      </c>
      <c r="E310" s="3" t="s">
        <v>1323</v>
      </c>
      <c r="F310" s="3" t="s">
        <v>1321</v>
      </c>
      <c r="G310" s="3" t="s">
        <v>2</v>
      </c>
      <c r="H310" s="3" t="s">
        <v>645</v>
      </c>
      <c r="I310" s="3" t="str">
        <f>_xlfn.XLOOKUP(A310,'[1]2022 subscription Journals'!$A:$A,'[1]2022 subscription Journals'!$I:$I)</f>
        <v>Life Sciences</v>
      </c>
      <c r="J310" s="3" t="str">
        <f>_xlfn.XLOOKUP(A310,'[1]2022 subscription Journals'!$A:$A,'[1]2022 subscription Journals'!$J:$J)</f>
        <v>Entomology</v>
      </c>
      <c r="K310" s="3">
        <v>1997</v>
      </c>
      <c r="L310" s="3">
        <v>22</v>
      </c>
      <c r="M310" s="3">
        <v>47</v>
      </c>
      <c r="N310" s="3">
        <v>6</v>
      </c>
      <c r="O310" s="3">
        <v>2022</v>
      </c>
      <c r="P310" s="3" t="s">
        <v>1325</v>
      </c>
      <c r="Q310" s="3" t="s">
        <v>1320</v>
      </c>
      <c r="R310" s="3">
        <v>2.4649999999999999</v>
      </c>
      <c r="S310" s="3">
        <v>1</v>
      </c>
      <c r="T310" s="3" t="s">
        <v>1322</v>
      </c>
    </row>
    <row r="311" spans="1:20">
      <c r="A311" s="26" t="s">
        <v>1319</v>
      </c>
      <c r="B311" s="3" t="s">
        <v>1318</v>
      </c>
      <c r="C311" s="3" t="s">
        <v>1317</v>
      </c>
      <c r="D311" s="3" t="s">
        <v>1315</v>
      </c>
      <c r="E311" s="3" t="s">
        <v>1314</v>
      </c>
      <c r="F311" s="3" t="s">
        <v>1312</v>
      </c>
      <c r="G311" s="3" t="s">
        <v>2</v>
      </c>
      <c r="H311" s="3" t="s">
        <v>645</v>
      </c>
      <c r="I311" s="3" t="str">
        <f>_xlfn.XLOOKUP(A311,'[1]2022 subscription Journals'!$A:$A,'[1]2022 subscription Journals'!$I:$I)</f>
        <v>Life Sciences</v>
      </c>
      <c r="J311" s="3" t="str">
        <f>_xlfn.XLOOKUP(A311,'[1]2022 subscription Journals'!$A:$A,'[1]2022 subscription Journals'!$J:$J)</f>
        <v>Entomology</v>
      </c>
      <c r="K311" s="3">
        <v>1997</v>
      </c>
      <c r="L311" s="3">
        <v>82</v>
      </c>
      <c r="M311" s="3">
        <v>170</v>
      </c>
      <c r="N311" s="3">
        <v>12</v>
      </c>
      <c r="O311" s="3">
        <v>2022</v>
      </c>
      <c r="P311" s="3" t="s">
        <v>1316</v>
      </c>
      <c r="Q311" s="3" t="s">
        <v>1311</v>
      </c>
      <c r="R311" s="3">
        <v>2.25</v>
      </c>
      <c r="S311" s="3">
        <v>2</v>
      </c>
      <c r="T311" s="3" t="s">
        <v>1313</v>
      </c>
    </row>
    <row r="312" spans="1:20">
      <c r="A312" s="26" t="s">
        <v>1310</v>
      </c>
      <c r="B312" s="3" t="s">
        <v>1309</v>
      </c>
      <c r="C312" s="3" t="s">
        <v>1308</v>
      </c>
      <c r="D312" s="3" t="s">
        <v>1306</v>
      </c>
      <c r="E312" s="3" t="s">
        <v>1305</v>
      </c>
      <c r="F312" s="3" t="s">
        <v>1303</v>
      </c>
      <c r="G312" s="3" t="s">
        <v>2</v>
      </c>
      <c r="H312" s="3" t="s">
        <v>645</v>
      </c>
      <c r="I312" s="3" t="str">
        <f>_xlfn.XLOOKUP(A312,'[1]2022 subscription Journals'!$A:$A,'[1]2022 subscription Journals'!$I:$I)</f>
        <v>Life Sciences</v>
      </c>
      <c r="J312" s="3" t="str">
        <f>_xlfn.XLOOKUP(A312,'[1]2022 subscription Journals'!$A:$A,'[1]2022 subscription Journals'!$J:$J)</f>
        <v>Entomology</v>
      </c>
      <c r="K312" s="3">
        <v>1997</v>
      </c>
      <c r="L312" s="3">
        <v>36</v>
      </c>
      <c r="M312" s="3">
        <v>61</v>
      </c>
      <c r="N312" s="3">
        <v>4</v>
      </c>
      <c r="O312" s="3">
        <v>2022</v>
      </c>
      <c r="P312" s="3" t="s">
        <v>1307</v>
      </c>
      <c r="Q312" s="3" t="s">
        <v>1302</v>
      </c>
      <c r="R312" s="3">
        <v>1.667</v>
      </c>
      <c r="S312" s="3">
        <v>2</v>
      </c>
      <c r="T312" s="3" t="s">
        <v>1304</v>
      </c>
    </row>
    <row r="313" spans="1:20">
      <c r="A313" s="26" t="s">
        <v>1301</v>
      </c>
      <c r="B313" s="3" t="s">
        <v>1300</v>
      </c>
      <c r="C313" s="3" t="s">
        <v>1299</v>
      </c>
      <c r="D313" s="3" t="s">
        <v>1297</v>
      </c>
      <c r="E313" s="3" t="s">
        <v>1296</v>
      </c>
      <c r="F313" s="3" t="s">
        <v>1294</v>
      </c>
      <c r="G313" s="3" t="s">
        <v>2</v>
      </c>
      <c r="H313" s="3" t="s">
        <v>645</v>
      </c>
      <c r="I313" s="3" t="str">
        <f>_xlfn.XLOOKUP(A313,'[1]2022 subscription Journals'!$A:$A,'[1]2022 subscription Journals'!$I:$I)</f>
        <v>Life Sciences</v>
      </c>
      <c r="J313" s="3" t="str">
        <f>_xlfn.XLOOKUP(A313,'[1]2022 subscription Journals'!$A:$A,'[1]2022 subscription Journals'!$J:$J)</f>
        <v>Evolution</v>
      </c>
      <c r="K313" s="3">
        <v>1997</v>
      </c>
      <c r="L313" s="3">
        <v>26</v>
      </c>
      <c r="M313" s="3">
        <v>51</v>
      </c>
      <c r="N313" s="3">
        <v>6</v>
      </c>
      <c r="O313" s="3">
        <v>2022</v>
      </c>
      <c r="P313" s="3" t="s">
        <v>1298</v>
      </c>
      <c r="Q313" s="3" t="s">
        <v>1293</v>
      </c>
      <c r="R313" s="3">
        <v>3.14</v>
      </c>
      <c r="S313" s="3">
        <v>2</v>
      </c>
      <c r="T313" s="3" t="s">
        <v>1295</v>
      </c>
    </row>
    <row r="314" spans="1:20">
      <c r="A314" s="26" t="s">
        <v>1292</v>
      </c>
      <c r="B314" s="3" t="s">
        <v>1291</v>
      </c>
      <c r="C314" s="3" t="s">
        <v>1290</v>
      </c>
      <c r="D314" s="3" t="s">
        <v>1288</v>
      </c>
      <c r="E314" s="3" t="s">
        <v>1287</v>
      </c>
      <c r="F314" s="3" t="s">
        <v>1285</v>
      </c>
      <c r="G314" s="3" t="s">
        <v>2</v>
      </c>
      <c r="H314" s="3" t="s">
        <v>645</v>
      </c>
      <c r="I314" s="3" t="str">
        <f>_xlfn.XLOOKUP(A314,'[1]2022 subscription Journals'!$A:$A,'[1]2022 subscription Journals'!$I:$I)</f>
        <v>Life Sciences</v>
      </c>
      <c r="J314" s="3" t="str">
        <f>_xlfn.XLOOKUP(A314,'[1]2022 subscription Journals'!$A:$A,'[1]2022 subscription Journals'!$J:$J)</f>
        <v>Evolution</v>
      </c>
      <c r="K314" s="3">
        <v>2001</v>
      </c>
      <c r="L314" s="3">
        <v>8</v>
      </c>
      <c r="M314" s="3">
        <v>22</v>
      </c>
      <c r="N314" s="3">
        <v>8</v>
      </c>
      <c r="O314" s="3">
        <v>2022</v>
      </c>
      <c r="P314" s="3" t="s">
        <v>1289</v>
      </c>
      <c r="Q314" s="3" t="s">
        <v>0</v>
      </c>
      <c r="R314" s="3">
        <v>7.09</v>
      </c>
      <c r="S314" s="3">
        <v>1</v>
      </c>
      <c r="T314" s="3" t="s">
        <v>1286</v>
      </c>
    </row>
    <row r="315" spans="1:20">
      <c r="A315" s="26" t="s">
        <v>1284</v>
      </c>
      <c r="B315" s="3" t="s">
        <v>1283</v>
      </c>
      <c r="C315" s="3" t="s">
        <v>1282</v>
      </c>
      <c r="D315" s="3" t="s">
        <v>1280</v>
      </c>
      <c r="E315" s="3" t="s">
        <v>1279</v>
      </c>
      <c r="F315" s="3" t="s">
        <v>1277</v>
      </c>
      <c r="G315" s="3" t="s">
        <v>2</v>
      </c>
      <c r="H315" s="3" t="s">
        <v>645</v>
      </c>
      <c r="I315" s="3" t="str">
        <f>_xlfn.XLOOKUP(A315,'[1]2022 subscription Journals'!$A:$A,'[1]2022 subscription Journals'!$I:$I)</f>
        <v>Life Sciences</v>
      </c>
      <c r="J315" s="3" t="str">
        <f>_xlfn.XLOOKUP(A315,'[1]2022 subscription Journals'!$A:$A,'[1]2022 subscription Journals'!$J:$J)</f>
        <v>Evolution</v>
      </c>
      <c r="K315" s="3">
        <v>1997</v>
      </c>
      <c r="L315" s="3">
        <v>6</v>
      </c>
      <c r="M315" s="3">
        <v>31</v>
      </c>
      <c r="N315" s="3">
        <v>24</v>
      </c>
      <c r="O315" s="3">
        <v>2022</v>
      </c>
      <c r="P315" s="3" t="s">
        <v>1281</v>
      </c>
      <c r="Q315" s="3" t="s">
        <v>0</v>
      </c>
      <c r="R315" s="3">
        <v>6.1849999999999996</v>
      </c>
      <c r="S315" s="3">
        <v>1</v>
      </c>
      <c r="T315" s="3" t="s">
        <v>1278</v>
      </c>
    </row>
    <row r="316" spans="1:20">
      <c r="A316" s="26" t="s">
        <v>1276</v>
      </c>
      <c r="B316" s="3" t="s">
        <v>1275</v>
      </c>
      <c r="C316" s="3" t="s">
        <v>1274</v>
      </c>
      <c r="D316" s="3" t="s">
        <v>1272</v>
      </c>
      <c r="E316" s="3" t="s">
        <v>1271</v>
      </c>
      <c r="F316" s="3" t="s">
        <v>1269</v>
      </c>
      <c r="G316" s="3" t="s">
        <v>2</v>
      </c>
      <c r="H316" s="3" t="s">
        <v>645</v>
      </c>
      <c r="I316" s="3" t="str">
        <f>_xlfn.XLOOKUP(A316,'[1]2022 subscription Journals'!$A:$A,'[1]2022 subscription Journals'!$I:$I)</f>
        <v>Life Sciences</v>
      </c>
      <c r="J316" s="3" t="str">
        <f>_xlfn.XLOOKUP(A316,'[1]2022 subscription Journals'!$A:$A,'[1]2022 subscription Journals'!$J:$J)</f>
        <v>Evolution</v>
      </c>
      <c r="K316" s="3">
        <v>2009</v>
      </c>
      <c r="L316" s="3">
        <v>47</v>
      </c>
      <c r="M316" s="3">
        <v>60</v>
      </c>
      <c r="N316" s="3">
        <v>6</v>
      </c>
      <c r="O316" s="3">
        <v>2022</v>
      </c>
      <c r="P316" s="3" t="s">
        <v>1273</v>
      </c>
      <c r="Q316" s="3" t="s">
        <v>1268</v>
      </c>
      <c r="R316" s="3">
        <v>4.0979999999999999</v>
      </c>
      <c r="S316" s="3">
        <v>1</v>
      </c>
      <c r="T316" s="3" t="s">
        <v>1270</v>
      </c>
    </row>
    <row r="317" spans="1:20">
      <c r="A317" s="26" t="s">
        <v>1267</v>
      </c>
      <c r="B317" s="3" t="s">
        <v>1266</v>
      </c>
      <c r="C317" s="3" t="s">
        <v>1265</v>
      </c>
      <c r="D317" s="3" t="s">
        <v>1263</v>
      </c>
      <c r="E317" s="3" t="s">
        <v>1262</v>
      </c>
      <c r="F317" s="3" t="s">
        <v>1260</v>
      </c>
      <c r="G317" s="3" t="s">
        <v>2</v>
      </c>
      <c r="H317" s="3" t="s">
        <v>645</v>
      </c>
      <c r="I317" s="3" t="str">
        <f>_xlfn.XLOOKUP(A317,'[1]2022 subscription Journals'!$A:$A,'[1]2022 subscription Journals'!$I:$I)</f>
        <v>Life Sciences</v>
      </c>
      <c r="J317" s="3" t="str">
        <f>_xlfn.XLOOKUP(A317,'[1]2022 subscription Journals'!$A:$A,'[1]2022 subscription Journals'!$J:$J)</f>
        <v>Evolution</v>
      </c>
      <c r="K317" s="3">
        <v>1997</v>
      </c>
      <c r="L317" s="3">
        <v>10</v>
      </c>
      <c r="M317" s="3">
        <v>35</v>
      </c>
      <c r="N317" s="3">
        <v>12</v>
      </c>
      <c r="O317" s="3">
        <v>2022</v>
      </c>
      <c r="P317" s="3" t="s">
        <v>1264</v>
      </c>
      <c r="Q317" s="3" t="s">
        <v>1259</v>
      </c>
      <c r="R317" s="3">
        <v>2.411</v>
      </c>
      <c r="S317" s="3">
        <v>3</v>
      </c>
      <c r="T317" s="3" t="s">
        <v>1261</v>
      </c>
    </row>
    <row r="318" spans="1:20">
      <c r="A318" s="26" t="s">
        <v>1258</v>
      </c>
      <c r="B318" s="3" t="s">
        <v>1257</v>
      </c>
      <c r="C318" s="3" t="s">
        <v>1256</v>
      </c>
      <c r="D318" s="3" t="s">
        <v>1254</v>
      </c>
      <c r="E318" s="3" t="s">
        <v>1253</v>
      </c>
      <c r="F318" s="3" t="s">
        <v>1251</v>
      </c>
      <c r="G318" s="3" t="s">
        <v>2</v>
      </c>
      <c r="H318" s="3" t="s">
        <v>645</v>
      </c>
      <c r="I318" s="3" t="str">
        <f>_xlfn.XLOOKUP(A318,'[1]2022 subscription Journals'!$A:$A,'[1]2022 subscription Journals'!$I:$I)</f>
        <v>Life Sciences</v>
      </c>
      <c r="J318" s="3" t="str">
        <f>_xlfn.XLOOKUP(A318,'[1]2022 subscription Journals'!$A:$A,'[1]2022 subscription Journals'!$J:$J)</f>
        <v>Evolution</v>
      </c>
      <c r="K318" s="3">
        <v>1999</v>
      </c>
      <c r="L318" s="3">
        <v>1</v>
      </c>
      <c r="M318" s="3">
        <v>24</v>
      </c>
      <c r="N318" s="3">
        <v>6</v>
      </c>
      <c r="O318" s="3">
        <v>2022</v>
      </c>
      <c r="P318" s="3" t="s">
        <v>1255</v>
      </c>
      <c r="Q318" s="3" t="s">
        <v>1250</v>
      </c>
      <c r="R318" s="3">
        <v>1.93</v>
      </c>
      <c r="S318" s="3">
        <v>4</v>
      </c>
      <c r="T318" s="3" t="s">
        <v>1252</v>
      </c>
    </row>
    <row r="319" spans="1:20">
      <c r="A319" s="26" t="s">
        <v>1249</v>
      </c>
      <c r="B319" s="3" t="s">
        <v>1248</v>
      </c>
      <c r="C319" s="3" t="s">
        <v>1247</v>
      </c>
      <c r="D319" s="3" t="s">
        <v>1245</v>
      </c>
      <c r="E319" s="3" t="s">
        <v>1244</v>
      </c>
      <c r="F319" s="3" t="s">
        <v>1242</v>
      </c>
      <c r="G319" s="3" t="s">
        <v>2</v>
      </c>
      <c r="H319" s="3" t="s">
        <v>645</v>
      </c>
      <c r="I319" s="3" t="str">
        <f>_xlfn.XLOOKUP(A319,'[1]2022 subscription Journals'!$A:$A,'[1]2022 subscription Journals'!$I:$I)</f>
        <v>Life Sciences</v>
      </c>
      <c r="J319" s="3" t="str">
        <f>_xlfn.XLOOKUP(A319,'[1]2022 subscription Journals'!$A:$A,'[1]2022 subscription Journals'!$J:$J)</f>
        <v>Evolutionary Biology</v>
      </c>
      <c r="K319" s="3">
        <v>2000</v>
      </c>
      <c r="L319" s="3">
        <v>54</v>
      </c>
      <c r="M319" s="3">
        <v>76</v>
      </c>
      <c r="N319" s="3">
        <v>12</v>
      </c>
      <c r="O319" s="3">
        <v>2022</v>
      </c>
      <c r="P319" s="3" t="s">
        <v>1246</v>
      </c>
      <c r="Q319" s="3" t="s">
        <v>1241</v>
      </c>
      <c r="R319" s="3">
        <v>3.694</v>
      </c>
      <c r="S319" s="3">
        <v>2</v>
      </c>
      <c r="T319" s="3" t="s">
        <v>1243</v>
      </c>
    </row>
    <row r="320" spans="1:20">
      <c r="A320" s="26" t="s">
        <v>1240</v>
      </c>
      <c r="B320" s="3" t="s">
        <v>1239</v>
      </c>
      <c r="C320" s="3" t="s">
        <v>1238</v>
      </c>
      <c r="D320" s="3" t="s">
        <v>1236</v>
      </c>
      <c r="E320" s="3" t="s">
        <v>1235</v>
      </c>
      <c r="F320" s="3" t="s">
        <v>1233</v>
      </c>
      <c r="G320" s="3" t="s">
        <v>2</v>
      </c>
      <c r="H320" s="3" t="s">
        <v>645</v>
      </c>
      <c r="I320" s="3" t="str">
        <f>_xlfn.XLOOKUP(A320,'[1]2022 subscription Journals'!$A:$A,'[1]2022 subscription Journals'!$I:$I)</f>
        <v>Life Sciences</v>
      </c>
      <c r="J320" s="3" t="str">
        <f>_xlfn.XLOOKUP(A320,'[1]2022 subscription Journals'!$A:$A,'[1]2022 subscription Journals'!$J:$J)</f>
        <v>Evolutionary Biology</v>
      </c>
      <c r="K320" s="3">
        <v>1996</v>
      </c>
      <c r="L320" s="3">
        <v>5</v>
      </c>
      <c r="M320" s="3">
        <v>31</v>
      </c>
      <c r="N320" s="3">
        <v>6</v>
      </c>
      <c r="O320" s="3">
        <v>2022</v>
      </c>
      <c r="P320" s="3" t="s">
        <v>1237</v>
      </c>
      <c r="Q320" s="3" t="s">
        <v>0</v>
      </c>
      <c r="R320" s="3">
        <v>6.0860000000000003</v>
      </c>
      <c r="S320" s="3">
        <v>1</v>
      </c>
      <c r="T320" s="3" t="s">
        <v>1234</v>
      </c>
    </row>
    <row r="321" spans="1:16378">
      <c r="A321" s="26" t="s">
        <v>1232</v>
      </c>
      <c r="B321" s="3" t="s">
        <v>1231</v>
      </c>
      <c r="C321" s="3" t="s">
        <v>1230</v>
      </c>
      <c r="D321" s="3" t="s">
        <v>1228</v>
      </c>
      <c r="E321" s="3" t="s">
        <v>1227</v>
      </c>
      <c r="F321" s="3" t="s">
        <v>1225</v>
      </c>
      <c r="G321" s="3" t="s">
        <v>2</v>
      </c>
      <c r="H321" s="3" t="s">
        <v>645</v>
      </c>
      <c r="I321" s="3" t="str">
        <f>_xlfn.XLOOKUP(A321,'[1]2022 subscription Journals'!$A:$A,'[1]2022 subscription Journals'!$I:$I)</f>
        <v>Life Sciences</v>
      </c>
      <c r="J321" s="3" t="str">
        <f>_xlfn.XLOOKUP(A321,'[1]2022 subscription Journals'!$A:$A,'[1]2022 subscription Journals'!$J:$J)</f>
        <v>Evolutionary Biology</v>
      </c>
      <c r="K321" s="3">
        <v>1997</v>
      </c>
      <c r="L321" s="3">
        <v>13</v>
      </c>
      <c r="M321" s="3">
        <v>38</v>
      </c>
      <c r="N321" s="3">
        <v>6</v>
      </c>
      <c r="O321" s="3">
        <v>2022</v>
      </c>
      <c r="P321" s="3" t="s">
        <v>1229</v>
      </c>
      <c r="Q321" s="3" t="s">
        <v>1224</v>
      </c>
      <c r="R321" s="3">
        <v>5.2539999999999996</v>
      </c>
      <c r="S321" s="3">
        <v>1</v>
      </c>
      <c r="T321" s="3" t="s">
        <v>1226</v>
      </c>
    </row>
    <row r="322" spans="1:16378">
      <c r="A322" s="26" t="s">
        <v>1223</v>
      </c>
      <c r="B322" s="3" t="s">
        <v>1222</v>
      </c>
      <c r="C322" s="3" t="s">
        <v>1221</v>
      </c>
      <c r="D322" s="3" t="s">
        <v>1219</v>
      </c>
      <c r="E322" s="3" t="s">
        <v>1218</v>
      </c>
      <c r="F322" s="3" t="s">
        <v>1216</v>
      </c>
      <c r="G322" s="3" t="s">
        <v>2</v>
      </c>
      <c r="H322" s="3" t="s">
        <v>645</v>
      </c>
      <c r="I322" s="3" t="str">
        <f>_xlfn.XLOOKUP(A322,'[1]2022 subscription Journals'!$A:$A,'[1]2022 subscription Journals'!$I:$I)</f>
        <v>Agriculture, Aquaculture &amp; Food Science</v>
      </c>
      <c r="J322" s="3" t="str">
        <f>_xlfn.XLOOKUP(A322,'[1]2022 subscription Journals'!$A:$A,'[1]2022 subscription Journals'!$J:$J)</f>
        <v>Feed</v>
      </c>
      <c r="K322" s="3">
        <v>1997</v>
      </c>
      <c r="L322" s="3">
        <v>77</v>
      </c>
      <c r="M322" s="3">
        <v>106</v>
      </c>
      <c r="N322" s="3">
        <v>6</v>
      </c>
      <c r="O322" s="3">
        <v>2022</v>
      </c>
      <c r="P322" s="3" t="s">
        <v>1220</v>
      </c>
      <c r="Q322" s="3" t="s">
        <v>0</v>
      </c>
      <c r="R322" s="3">
        <v>2.13</v>
      </c>
      <c r="S322" s="3">
        <v>2</v>
      </c>
      <c r="T322" s="3" t="s">
        <v>1217</v>
      </c>
    </row>
    <row r="323" spans="1:16378">
      <c r="A323" s="27" t="s">
        <v>1215</v>
      </c>
      <c r="B323" s="3" t="s">
        <v>1214</v>
      </c>
      <c r="C323" s="3" t="s">
        <v>1213</v>
      </c>
      <c r="D323" s="2" t="s">
        <v>1211</v>
      </c>
      <c r="E323" s="2" t="s">
        <v>1210</v>
      </c>
      <c r="F323" s="3" t="s">
        <v>1209</v>
      </c>
      <c r="G323" s="2" t="s">
        <v>2</v>
      </c>
      <c r="H323" s="2" t="s">
        <v>645</v>
      </c>
      <c r="I323" s="3" t="str">
        <f>_xlfn.XLOOKUP(A323,'[1]2022 subscription Journals'!$A:$A,'[1]2022 subscription Journals'!$I:$I)</f>
        <v>Agriculture, Aquaculture &amp; Food Science</v>
      </c>
      <c r="J323" s="3" t="str">
        <f>_xlfn.XLOOKUP(A323,'[1]2022 subscription Journals'!$A:$A,'[1]2022 subscription Journals'!$J:$J)</f>
        <v>Fish Diseases</v>
      </c>
      <c r="K323" s="3">
        <v>1996</v>
      </c>
      <c r="L323" s="3">
        <v>8</v>
      </c>
      <c r="M323" s="3">
        <v>34</v>
      </c>
      <c r="N323" s="3">
        <v>4</v>
      </c>
      <c r="O323" s="3">
        <v>2022</v>
      </c>
      <c r="P323" s="3" t="s">
        <v>1212</v>
      </c>
      <c r="Q323" s="3" t="s">
        <v>1154</v>
      </c>
      <c r="R323" s="3">
        <v>1.625</v>
      </c>
      <c r="S323" s="3">
        <v>3</v>
      </c>
      <c r="T323" s="3" t="s">
        <v>4</v>
      </c>
    </row>
    <row r="324" spans="1:16378">
      <c r="A324" s="27" t="s">
        <v>1208</v>
      </c>
      <c r="B324" s="3" t="s">
        <v>1207</v>
      </c>
      <c r="C324" s="3" t="s">
        <v>1206</v>
      </c>
      <c r="D324" s="2" t="s">
        <v>1204</v>
      </c>
      <c r="E324" s="2" t="s">
        <v>1203</v>
      </c>
      <c r="F324" s="3" t="s">
        <v>1202</v>
      </c>
      <c r="G324" s="2" t="s">
        <v>2</v>
      </c>
      <c r="H324" s="2" t="s">
        <v>645</v>
      </c>
      <c r="I324" s="3" t="str">
        <f>_xlfn.XLOOKUP(A324,'[1]2022 subscription Journals'!$A:$A,'[1]2022 subscription Journals'!$I:$I)</f>
        <v>Agriculture, Aquaculture &amp; Food Science</v>
      </c>
      <c r="J324" s="3" t="str">
        <f>_xlfn.XLOOKUP(A324,'[1]2022 subscription Journals'!$A:$A,'[1]2022 subscription Journals'!$J:$J)</f>
        <v>Fisheries</v>
      </c>
      <c r="K324" s="3">
        <v>1996</v>
      </c>
      <c r="L324" s="3">
        <v>21</v>
      </c>
      <c r="M324" s="3">
        <v>47</v>
      </c>
      <c r="N324" s="3">
        <v>12</v>
      </c>
      <c r="O324" s="3">
        <v>2022</v>
      </c>
      <c r="P324" s="3" t="s">
        <v>1205</v>
      </c>
      <c r="Q324" s="3" t="s">
        <v>1154</v>
      </c>
      <c r="R324" s="3">
        <v>2.9390000000000001</v>
      </c>
      <c r="S324" s="3">
        <v>1</v>
      </c>
      <c r="T324" s="3" t="s">
        <v>4</v>
      </c>
    </row>
    <row r="325" spans="1:16378" ht="12" customHeight="1">
      <c r="A325" s="27" t="s">
        <v>1201</v>
      </c>
      <c r="B325" s="3" t="s">
        <v>1200</v>
      </c>
      <c r="C325" s="3" t="s">
        <v>1199</v>
      </c>
      <c r="D325" s="2" t="s">
        <v>1197</v>
      </c>
      <c r="E325" s="2" t="s">
        <v>1196</v>
      </c>
      <c r="F325" s="3" t="s">
        <v>1194</v>
      </c>
      <c r="G325" s="2" t="s">
        <v>2</v>
      </c>
      <c r="H325" s="2" t="s">
        <v>645</v>
      </c>
      <c r="I325" s="3" t="str">
        <f>_xlfn.XLOOKUP(A325,'[1]2022 subscription Journals'!$A:$A,'[1]2022 subscription Journals'!$I:$I)</f>
        <v>Agriculture, Aquaculture &amp; Food Science</v>
      </c>
      <c r="J325" s="3" t="str">
        <f>_xlfn.XLOOKUP(A325,'[1]2022 subscription Journals'!$A:$A,'[1]2022 subscription Journals'!$J:$J)</f>
        <v>Fisheries &amp; Aquaculture Economics &amp; Management</v>
      </c>
      <c r="K325" s="3">
        <v>1996</v>
      </c>
      <c r="L325" s="3">
        <v>15</v>
      </c>
      <c r="M325" s="3">
        <v>42</v>
      </c>
      <c r="N325" s="3">
        <v>6</v>
      </c>
      <c r="O325" s="3">
        <v>2022</v>
      </c>
      <c r="P325" s="3" t="s">
        <v>1198</v>
      </c>
      <c r="Q325" s="3" t="s">
        <v>1154</v>
      </c>
      <c r="R325" s="3">
        <v>1.4359999999999999</v>
      </c>
      <c r="S325" s="3">
        <v>3</v>
      </c>
      <c r="T325" s="3" t="s">
        <v>1195</v>
      </c>
    </row>
    <row r="326" spans="1:16378">
      <c r="A326" s="26">
        <v>2246</v>
      </c>
      <c r="B326" s="3" t="s">
        <v>1193</v>
      </c>
      <c r="C326" s="3" t="s">
        <v>1192</v>
      </c>
      <c r="D326" s="3" t="s">
        <v>1190</v>
      </c>
      <c r="E326" s="3" t="s">
        <v>1189</v>
      </c>
      <c r="F326" s="3" t="s">
        <v>1187</v>
      </c>
      <c r="G326" s="3" t="s">
        <v>2</v>
      </c>
      <c r="H326" s="3" t="s">
        <v>645</v>
      </c>
      <c r="I326" s="3" t="str">
        <f>_xlfn.XLOOKUP(A326,'[1]2022 subscription Journals'!$A:$A,'[1]2022 subscription Journals'!$I:$I)</f>
        <v>Life Sciences</v>
      </c>
      <c r="J326" s="3" t="str">
        <f>_xlfn.XLOOKUP(A326,'[1]2022 subscription Journals'!$A:$A,'[1]2022 subscription Journals'!$J:$J)</f>
        <v>Freshwater Ecology</v>
      </c>
      <c r="K326" s="3">
        <v>2000</v>
      </c>
      <c r="L326" s="3">
        <v>85</v>
      </c>
      <c r="M326" s="3">
        <v>107</v>
      </c>
      <c r="N326" s="3">
        <v>6</v>
      </c>
      <c r="O326" s="3">
        <v>2022</v>
      </c>
      <c r="P326" s="3" t="s">
        <v>1191</v>
      </c>
      <c r="Q326" s="3" t="s">
        <v>0</v>
      </c>
      <c r="R326" s="3">
        <v>2.16</v>
      </c>
      <c r="S326" s="3">
        <v>2</v>
      </c>
      <c r="T326" s="3" t="s">
        <v>1188</v>
      </c>
    </row>
    <row r="327" spans="1:16378">
      <c r="A327" s="26">
        <v>2216</v>
      </c>
      <c r="B327" s="3" t="s">
        <v>1186</v>
      </c>
      <c r="C327" s="3" t="s">
        <v>1185</v>
      </c>
      <c r="D327" s="3" t="s">
        <v>1183</v>
      </c>
      <c r="E327" s="3" t="s">
        <v>1182</v>
      </c>
      <c r="F327" s="3" t="s">
        <v>1180</v>
      </c>
      <c r="G327" s="3" t="s">
        <v>2</v>
      </c>
      <c r="H327" s="3" t="s">
        <v>645</v>
      </c>
      <c r="I327" s="3" t="str">
        <f>_xlfn.XLOOKUP(A327,'[1]2022 subscription Journals'!$A:$A,'[1]2022 subscription Journals'!$I:$I)</f>
        <v>Agriculture, Aquaculture &amp; Food Science</v>
      </c>
      <c r="J327" s="3" t="str">
        <f>_xlfn.XLOOKUP(A327,'[1]2022 subscription Journals'!$A:$A,'[1]2022 subscription Journals'!$J:$J)</f>
        <v>General &amp; Introductory Food Science &amp; Technology</v>
      </c>
      <c r="K327" s="3">
        <v>1998</v>
      </c>
      <c r="L327" s="3">
        <v>42</v>
      </c>
      <c r="M327" s="3">
        <v>66</v>
      </c>
      <c r="N327" s="3">
        <v>24</v>
      </c>
      <c r="O327" s="3">
        <v>2022</v>
      </c>
      <c r="P327" s="3" t="s">
        <v>1184</v>
      </c>
      <c r="Q327" s="3" t="s">
        <v>0</v>
      </c>
      <c r="R327" s="3">
        <v>5.9139999999999997</v>
      </c>
      <c r="S327" s="3">
        <v>1</v>
      </c>
      <c r="T327" s="3" t="s">
        <v>1181</v>
      </c>
    </row>
    <row r="328" spans="1:16378">
      <c r="A328" s="34" t="s">
        <v>3885</v>
      </c>
      <c r="B328" s="23" t="s">
        <v>3886</v>
      </c>
      <c r="C328" s="23" t="s">
        <v>3887</v>
      </c>
      <c r="D328" s="23" t="s">
        <v>3889</v>
      </c>
      <c r="E328" s="23" t="s">
        <v>3892</v>
      </c>
      <c r="F328" s="23" t="s">
        <v>3890</v>
      </c>
      <c r="G328" s="23" t="s">
        <v>2</v>
      </c>
      <c r="H328" s="24" t="s">
        <v>645</v>
      </c>
      <c r="I328" s="23" t="s">
        <v>3864</v>
      </c>
      <c r="J328" s="23" t="s">
        <v>3863</v>
      </c>
      <c r="K328" s="23">
        <v>1996</v>
      </c>
      <c r="L328" s="23">
        <v>102</v>
      </c>
      <c r="M328" s="23">
        <v>128</v>
      </c>
      <c r="N328" s="23">
        <v>4</v>
      </c>
      <c r="O328" s="23">
        <v>2021</v>
      </c>
      <c r="P328" s="23" t="s">
        <v>3888</v>
      </c>
      <c r="Q328" s="23" t="s">
        <v>0</v>
      </c>
      <c r="R328" s="23" t="s">
        <v>0</v>
      </c>
      <c r="S328" s="23" t="s">
        <v>0</v>
      </c>
      <c r="T328" s="23" t="s">
        <v>3893</v>
      </c>
      <c r="U328" s="23" t="s">
        <v>0</v>
      </c>
      <c r="V328" s="23" t="s">
        <v>0</v>
      </c>
      <c r="W328" s="23" t="s">
        <v>3891</v>
      </c>
      <c r="X328" s="23">
        <v>1.504</v>
      </c>
      <c r="Y328" s="25">
        <v>574</v>
      </c>
      <c r="Z328" s="25">
        <v>592</v>
      </c>
      <c r="AA328" s="25">
        <v>618</v>
      </c>
      <c r="AB328" s="25">
        <v>665</v>
      </c>
      <c r="AC328" s="24">
        <v>155</v>
      </c>
      <c r="AD328" s="24"/>
      <c r="AE328" s="24"/>
      <c r="AF328" s="24"/>
      <c r="AG328" s="24"/>
      <c r="AH328" s="24"/>
      <c r="AI328" s="24"/>
      <c r="AJ328" s="24"/>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c r="CM328" s="22"/>
      <c r="CN328" s="22"/>
      <c r="CO328" s="22"/>
      <c r="CP328" s="22"/>
      <c r="CQ328" s="22"/>
      <c r="CR328" s="22"/>
      <c r="CS328" s="22"/>
      <c r="CT328" s="22"/>
      <c r="CU328" s="22"/>
      <c r="CV328" s="22"/>
      <c r="CW328" s="22"/>
      <c r="CX328" s="22"/>
      <c r="CY328" s="22"/>
      <c r="CZ328" s="22"/>
      <c r="DA328" s="22"/>
      <c r="DB328" s="22"/>
      <c r="DC328" s="22"/>
      <c r="DD328" s="22"/>
      <c r="DE328" s="22"/>
      <c r="DF328" s="22"/>
      <c r="DG328" s="22"/>
      <c r="DH328" s="22"/>
      <c r="DI328" s="22"/>
      <c r="DJ328" s="22"/>
      <c r="DK328" s="22"/>
      <c r="DL328" s="22"/>
      <c r="DM328" s="22"/>
      <c r="DN328" s="22"/>
      <c r="DO328" s="22"/>
      <c r="DP328" s="22"/>
      <c r="DQ328" s="22"/>
      <c r="DR328" s="22"/>
      <c r="DS328" s="22"/>
      <c r="DT328" s="22"/>
      <c r="DU328" s="22"/>
      <c r="DV328" s="22"/>
      <c r="DW328" s="22"/>
      <c r="DX328" s="22"/>
      <c r="DY328" s="22"/>
      <c r="DZ328" s="22"/>
      <c r="EA328" s="22"/>
      <c r="EB328" s="22"/>
      <c r="EC328" s="22"/>
      <c r="ED328" s="22"/>
      <c r="EE328" s="22"/>
      <c r="EF328" s="22"/>
      <c r="EG328" s="22"/>
      <c r="EH328" s="22"/>
      <c r="EI328" s="22"/>
      <c r="EJ328" s="22"/>
      <c r="EK328" s="22"/>
      <c r="EL328" s="22"/>
      <c r="EM328" s="22"/>
      <c r="EN328" s="22"/>
      <c r="EO328" s="22"/>
      <c r="EP328" s="22"/>
      <c r="EQ328" s="22"/>
      <c r="ER328" s="22"/>
      <c r="ES328" s="22"/>
      <c r="ET328" s="22"/>
      <c r="EU328" s="22"/>
      <c r="EV328" s="22"/>
      <c r="EW328" s="22"/>
      <c r="EX328" s="22"/>
      <c r="EY328" s="22"/>
      <c r="EZ328" s="22"/>
      <c r="FA328" s="22"/>
      <c r="FB328" s="22"/>
      <c r="FC328" s="22"/>
      <c r="FD328" s="22"/>
      <c r="FE328" s="22"/>
      <c r="FF328" s="22"/>
      <c r="FG328" s="22"/>
      <c r="FH328" s="22"/>
      <c r="FI328" s="22"/>
      <c r="FJ328" s="22"/>
      <c r="FK328" s="22"/>
      <c r="FL328" s="22"/>
      <c r="FM328" s="22"/>
      <c r="FN328" s="22"/>
      <c r="FO328" s="22"/>
      <c r="FP328" s="22"/>
      <c r="FQ328" s="22"/>
      <c r="FR328" s="22"/>
      <c r="FS328" s="22"/>
      <c r="FT328" s="22"/>
      <c r="FU328" s="22"/>
      <c r="FV328" s="22"/>
      <c r="FW328" s="22"/>
      <c r="FX328" s="22"/>
      <c r="FY328" s="22"/>
      <c r="FZ328" s="22"/>
      <c r="GA328" s="22"/>
      <c r="GB328" s="22"/>
      <c r="GC328" s="22"/>
      <c r="GD328" s="22"/>
      <c r="GE328" s="22"/>
      <c r="GF328" s="22"/>
      <c r="GG328" s="22"/>
      <c r="GH328" s="22"/>
      <c r="GI328" s="22"/>
      <c r="GJ328" s="22"/>
      <c r="GK328" s="22"/>
      <c r="GL328" s="22"/>
      <c r="GM328" s="22"/>
      <c r="GN328" s="22"/>
      <c r="GO328" s="22"/>
      <c r="GP328" s="22"/>
      <c r="GQ328" s="22"/>
      <c r="GR328" s="22"/>
      <c r="GS328" s="22"/>
      <c r="GT328" s="22"/>
      <c r="GU328" s="22"/>
      <c r="GV328" s="22"/>
      <c r="GW328" s="22"/>
      <c r="GX328" s="22"/>
      <c r="GY328" s="22"/>
      <c r="GZ328" s="22"/>
      <c r="HA328" s="22"/>
      <c r="HB328" s="22"/>
      <c r="HC328" s="22"/>
      <c r="HD328" s="22"/>
      <c r="HE328" s="22"/>
      <c r="HF328" s="22"/>
      <c r="HG328" s="22"/>
      <c r="HH328" s="22"/>
      <c r="HI328" s="22"/>
      <c r="HJ328" s="22"/>
      <c r="HK328" s="22"/>
      <c r="HL328" s="22"/>
      <c r="HM328" s="22"/>
      <c r="HN328" s="22"/>
      <c r="HO328" s="22"/>
      <c r="HP328" s="22"/>
      <c r="HQ328" s="22"/>
      <c r="HR328" s="22"/>
      <c r="HS328" s="22"/>
      <c r="HT328" s="22"/>
      <c r="HU328" s="22"/>
      <c r="HV328" s="22"/>
      <c r="HW328" s="22"/>
      <c r="HX328" s="22"/>
      <c r="HY328" s="22"/>
      <c r="HZ328" s="22"/>
      <c r="IA328" s="22"/>
      <c r="IB328" s="22"/>
      <c r="IC328" s="22"/>
      <c r="ID328" s="22"/>
      <c r="IE328" s="22"/>
      <c r="IF328" s="22"/>
      <c r="IG328" s="22"/>
      <c r="IH328" s="22"/>
      <c r="II328" s="22"/>
      <c r="IJ328" s="22"/>
      <c r="IK328" s="22"/>
      <c r="IL328" s="22"/>
      <c r="IM328" s="22"/>
      <c r="IN328" s="22"/>
      <c r="IO328" s="22"/>
      <c r="IP328" s="22"/>
      <c r="IQ328" s="22"/>
      <c r="IR328" s="22"/>
      <c r="IS328" s="22"/>
      <c r="IT328" s="22"/>
      <c r="IU328" s="22"/>
      <c r="IV328" s="22"/>
      <c r="IW328" s="22"/>
      <c r="IX328" s="22"/>
      <c r="IY328" s="22"/>
      <c r="IZ328" s="22"/>
      <c r="JA328" s="22"/>
      <c r="JB328" s="22"/>
      <c r="JC328" s="22"/>
      <c r="JD328" s="22"/>
      <c r="JE328" s="22"/>
      <c r="JF328" s="22"/>
      <c r="JG328" s="22"/>
      <c r="JH328" s="22"/>
      <c r="JI328" s="22"/>
      <c r="JJ328" s="22"/>
      <c r="JK328" s="22"/>
      <c r="JL328" s="22"/>
      <c r="JM328" s="22"/>
      <c r="JN328" s="22"/>
      <c r="JO328" s="22"/>
      <c r="JP328" s="22"/>
      <c r="JQ328" s="22"/>
      <c r="JR328" s="22"/>
      <c r="JS328" s="22"/>
      <c r="JT328" s="22"/>
      <c r="JU328" s="22"/>
      <c r="JV328" s="22"/>
      <c r="JW328" s="22"/>
      <c r="JX328" s="22"/>
      <c r="JY328" s="22"/>
      <c r="JZ328" s="22"/>
      <c r="KA328" s="22"/>
      <c r="KB328" s="22"/>
      <c r="KC328" s="22"/>
      <c r="KD328" s="22"/>
      <c r="KE328" s="22"/>
      <c r="KF328" s="22"/>
      <c r="KG328" s="22"/>
      <c r="KH328" s="22"/>
      <c r="KI328" s="22"/>
      <c r="KJ328" s="22"/>
      <c r="KK328" s="22"/>
      <c r="KL328" s="22"/>
      <c r="KM328" s="22"/>
      <c r="KN328" s="22"/>
      <c r="KO328" s="22"/>
      <c r="KP328" s="22"/>
      <c r="KQ328" s="22"/>
      <c r="KR328" s="22"/>
      <c r="KS328" s="22"/>
      <c r="KT328" s="22"/>
      <c r="KU328" s="22"/>
      <c r="KV328" s="22"/>
      <c r="KW328" s="22"/>
      <c r="KX328" s="22"/>
      <c r="KY328" s="22"/>
      <c r="KZ328" s="22"/>
      <c r="LA328" s="22"/>
      <c r="LB328" s="22"/>
      <c r="LC328" s="22"/>
      <c r="LD328" s="22"/>
      <c r="LE328" s="22"/>
      <c r="LF328" s="22"/>
      <c r="LG328" s="22"/>
      <c r="LH328" s="22"/>
      <c r="LI328" s="22"/>
      <c r="LJ328" s="22"/>
      <c r="LK328" s="22"/>
      <c r="LL328" s="22"/>
      <c r="LM328" s="22"/>
      <c r="LN328" s="22"/>
      <c r="LO328" s="22"/>
      <c r="LP328" s="22"/>
      <c r="LQ328" s="22"/>
      <c r="LR328" s="22"/>
      <c r="LS328" s="22"/>
      <c r="LT328" s="22"/>
      <c r="LU328" s="22"/>
      <c r="LV328" s="22"/>
      <c r="LW328" s="22"/>
      <c r="LX328" s="22"/>
      <c r="LY328" s="22"/>
      <c r="LZ328" s="22"/>
      <c r="MA328" s="22"/>
      <c r="MB328" s="22"/>
      <c r="MC328" s="22"/>
      <c r="MD328" s="22"/>
      <c r="ME328" s="22"/>
      <c r="MF328" s="22"/>
      <c r="MG328" s="22"/>
      <c r="MH328" s="22"/>
      <c r="MI328" s="22"/>
      <c r="MJ328" s="22"/>
      <c r="MK328" s="22"/>
      <c r="ML328" s="22"/>
      <c r="MM328" s="22"/>
      <c r="MN328" s="22"/>
      <c r="MO328" s="22"/>
      <c r="MP328" s="22"/>
      <c r="MQ328" s="22"/>
      <c r="MR328" s="22"/>
      <c r="MS328" s="22"/>
      <c r="MT328" s="22"/>
      <c r="MU328" s="22"/>
      <c r="MV328" s="22"/>
      <c r="MW328" s="22"/>
      <c r="MX328" s="22"/>
      <c r="MY328" s="22"/>
      <c r="MZ328" s="22"/>
      <c r="NA328" s="22"/>
      <c r="NB328" s="22"/>
      <c r="NC328" s="22"/>
      <c r="ND328" s="22"/>
      <c r="NE328" s="22"/>
      <c r="NF328" s="22"/>
      <c r="NG328" s="22"/>
      <c r="NH328" s="22"/>
      <c r="NI328" s="22"/>
      <c r="NJ328" s="22"/>
      <c r="NK328" s="22"/>
      <c r="NL328" s="22"/>
      <c r="NM328" s="22"/>
      <c r="NN328" s="22"/>
      <c r="NO328" s="22"/>
      <c r="NP328" s="22"/>
      <c r="NQ328" s="22"/>
      <c r="NR328" s="22"/>
      <c r="NS328" s="22"/>
      <c r="NT328" s="22"/>
      <c r="NU328" s="22"/>
      <c r="NV328" s="22"/>
      <c r="NW328" s="22"/>
      <c r="NX328" s="22"/>
      <c r="NY328" s="22"/>
      <c r="NZ328" s="22"/>
      <c r="OA328" s="22"/>
      <c r="OB328" s="22"/>
      <c r="OC328" s="22"/>
      <c r="OD328" s="22"/>
      <c r="OE328" s="22"/>
      <c r="OF328" s="22"/>
      <c r="OG328" s="22"/>
      <c r="OH328" s="22"/>
      <c r="OI328" s="22"/>
      <c r="OJ328" s="22"/>
      <c r="OK328" s="22"/>
      <c r="OL328" s="22"/>
      <c r="OM328" s="22"/>
      <c r="ON328" s="22"/>
      <c r="OO328" s="22"/>
      <c r="OP328" s="22"/>
      <c r="OQ328" s="22"/>
      <c r="OR328" s="22"/>
      <c r="OS328" s="22"/>
      <c r="OT328" s="22"/>
      <c r="OU328" s="22"/>
      <c r="OV328" s="22"/>
      <c r="OW328" s="22"/>
      <c r="OX328" s="22"/>
      <c r="OY328" s="22"/>
      <c r="OZ328" s="22"/>
      <c r="PA328" s="22"/>
      <c r="PB328" s="22"/>
      <c r="PC328" s="22"/>
      <c r="PD328" s="22"/>
      <c r="PE328" s="22"/>
      <c r="PF328" s="22"/>
      <c r="PG328" s="22"/>
      <c r="PH328" s="22"/>
      <c r="PI328" s="22"/>
      <c r="PJ328" s="22"/>
      <c r="PK328" s="22"/>
      <c r="PL328" s="22"/>
      <c r="PM328" s="22"/>
      <c r="PN328" s="22"/>
      <c r="PO328" s="22"/>
      <c r="PP328" s="22"/>
      <c r="PQ328" s="22"/>
      <c r="PR328" s="22"/>
      <c r="PS328" s="22"/>
      <c r="PT328" s="22"/>
      <c r="PU328" s="22"/>
      <c r="PV328" s="22"/>
      <c r="PW328" s="22"/>
      <c r="PX328" s="22"/>
      <c r="PY328" s="22"/>
      <c r="PZ328" s="22"/>
      <c r="QA328" s="22"/>
      <c r="QB328" s="22"/>
      <c r="QC328" s="22"/>
      <c r="QD328" s="22"/>
      <c r="QE328" s="22"/>
      <c r="QF328" s="22"/>
      <c r="QG328" s="22"/>
      <c r="QH328" s="22"/>
      <c r="QI328" s="22"/>
      <c r="QJ328" s="22"/>
      <c r="QK328" s="22"/>
      <c r="QL328" s="22"/>
      <c r="QM328" s="22"/>
      <c r="QN328" s="22"/>
      <c r="QO328" s="22"/>
      <c r="QP328" s="22"/>
      <c r="QQ328" s="22"/>
      <c r="QR328" s="22"/>
      <c r="QS328" s="22"/>
      <c r="QT328" s="22"/>
      <c r="QU328" s="22"/>
      <c r="QV328" s="22"/>
      <c r="QW328" s="22"/>
      <c r="QX328" s="22"/>
      <c r="QY328" s="22"/>
      <c r="QZ328" s="22"/>
      <c r="RA328" s="22"/>
      <c r="RB328" s="22"/>
      <c r="RC328" s="22"/>
      <c r="RD328" s="22"/>
      <c r="RE328" s="22"/>
      <c r="RF328" s="22"/>
      <c r="RG328" s="22"/>
      <c r="RH328" s="22"/>
      <c r="RI328" s="22"/>
      <c r="RJ328" s="22"/>
      <c r="RK328" s="22"/>
      <c r="RL328" s="22"/>
      <c r="RM328" s="22"/>
      <c r="RN328" s="22"/>
      <c r="RO328" s="22"/>
      <c r="RP328" s="22"/>
      <c r="RQ328" s="22"/>
      <c r="RR328" s="22"/>
      <c r="RS328" s="22"/>
      <c r="RT328" s="22"/>
      <c r="RU328" s="22"/>
      <c r="RV328" s="22"/>
      <c r="RW328" s="22"/>
      <c r="RX328" s="22"/>
      <c r="RY328" s="22"/>
      <c r="RZ328" s="22"/>
      <c r="SA328" s="22"/>
      <c r="SB328" s="22"/>
      <c r="SC328" s="22"/>
      <c r="SD328" s="22"/>
      <c r="SE328" s="22"/>
      <c r="SF328" s="22"/>
      <c r="SG328" s="22"/>
      <c r="SH328" s="22"/>
      <c r="SI328" s="22"/>
      <c r="SJ328" s="22"/>
      <c r="SK328" s="22"/>
      <c r="SL328" s="22"/>
      <c r="SM328" s="22"/>
      <c r="SN328" s="22"/>
      <c r="SO328" s="22"/>
      <c r="SP328" s="22"/>
      <c r="SQ328" s="22"/>
      <c r="SR328" s="22"/>
      <c r="SS328" s="22"/>
      <c r="ST328" s="22"/>
      <c r="SU328" s="22"/>
      <c r="SV328" s="22"/>
      <c r="SW328" s="22"/>
      <c r="SX328" s="22"/>
      <c r="SY328" s="22"/>
      <c r="SZ328" s="22"/>
      <c r="TA328" s="22"/>
      <c r="TB328" s="22"/>
      <c r="TC328" s="22"/>
      <c r="TD328" s="22"/>
      <c r="TE328" s="22"/>
      <c r="TF328" s="22"/>
      <c r="TG328" s="22"/>
      <c r="TH328" s="22"/>
      <c r="TI328" s="22"/>
      <c r="TJ328" s="22"/>
      <c r="TK328" s="22"/>
      <c r="TL328" s="22"/>
      <c r="TM328" s="22"/>
      <c r="TN328" s="22"/>
      <c r="TO328" s="22"/>
      <c r="TP328" s="22"/>
      <c r="TQ328" s="22"/>
      <c r="TR328" s="22"/>
      <c r="TS328" s="22"/>
      <c r="TT328" s="22"/>
      <c r="TU328" s="22"/>
      <c r="TV328" s="22"/>
      <c r="TW328" s="22"/>
      <c r="TX328" s="22"/>
      <c r="TY328" s="22"/>
      <c r="TZ328" s="22"/>
      <c r="UA328" s="22"/>
      <c r="UB328" s="22"/>
      <c r="UC328" s="22"/>
      <c r="UD328" s="22"/>
      <c r="UE328" s="22"/>
      <c r="UF328" s="22"/>
      <c r="UG328" s="22"/>
      <c r="UH328" s="22"/>
      <c r="UI328" s="22"/>
      <c r="UJ328" s="22"/>
      <c r="UK328" s="22"/>
      <c r="UL328" s="22"/>
      <c r="UM328" s="22"/>
      <c r="UN328" s="22"/>
      <c r="UO328" s="22"/>
      <c r="UP328" s="22"/>
      <c r="UQ328" s="22"/>
      <c r="UR328" s="22"/>
      <c r="US328" s="22"/>
      <c r="UT328" s="22"/>
      <c r="UU328" s="22"/>
      <c r="UV328" s="22"/>
      <c r="UW328" s="22"/>
      <c r="UX328" s="22"/>
      <c r="UY328" s="22"/>
      <c r="UZ328" s="22"/>
      <c r="VA328" s="22"/>
      <c r="VB328" s="22"/>
      <c r="VC328" s="22"/>
      <c r="VD328" s="22"/>
      <c r="VE328" s="22"/>
      <c r="VF328" s="22"/>
      <c r="VG328" s="22"/>
      <c r="VH328" s="22"/>
      <c r="VI328" s="22"/>
      <c r="VJ328" s="22"/>
      <c r="VK328" s="22"/>
      <c r="VL328" s="22"/>
      <c r="VM328" s="22"/>
      <c r="VN328" s="22"/>
      <c r="VO328" s="22"/>
      <c r="VP328" s="22"/>
      <c r="VQ328" s="22"/>
      <c r="VR328" s="22"/>
      <c r="VS328" s="22"/>
      <c r="VT328" s="22"/>
      <c r="VU328" s="22"/>
      <c r="VV328" s="22"/>
      <c r="VW328" s="22"/>
      <c r="VX328" s="22"/>
      <c r="VY328" s="22"/>
      <c r="VZ328" s="22"/>
      <c r="WA328" s="22"/>
      <c r="WB328" s="22"/>
      <c r="WC328" s="22"/>
      <c r="WD328" s="22"/>
      <c r="WE328" s="22"/>
      <c r="WF328" s="22"/>
      <c r="WG328" s="22"/>
      <c r="WH328" s="22"/>
      <c r="WI328" s="22"/>
      <c r="WJ328" s="22"/>
      <c r="WK328" s="22"/>
      <c r="WL328" s="22"/>
      <c r="WM328" s="22"/>
      <c r="WN328" s="22"/>
      <c r="WO328" s="22"/>
      <c r="WP328" s="22"/>
      <c r="WQ328" s="22"/>
      <c r="WR328" s="22"/>
      <c r="WS328" s="22"/>
      <c r="WT328" s="22"/>
      <c r="WU328" s="22"/>
      <c r="WV328" s="22"/>
      <c r="WW328" s="22"/>
      <c r="WX328" s="22"/>
      <c r="WY328" s="22"/>
      <c r="WZ328" s="22"/>
      <c r="XA328" s="22"/>
      <c r="XB328" s="22"/>
      <c r="XC328" s="22"/>
      <c r="XD328" s="22"/>
      <c r="XE328" s="22"/>
      <c r="XF328" s="22"/>
      <c r="XG328" s="22"/>
      <c r="XH328" s="22"/>
      <c r="XI328" s="22"/>
      <c r="XJ328" s="22"/>
      <c r="XK328" s="22"/>
      <c r="XL328" s="22"/>
      <c r="XM328" s="22"/>
      <c r="XN328" s="22"/>
      <c r="XO328" s="22"/>
      <c r="XP328" s="22"/>
      <c r="XQ328" s="22"/>
      <c r="XR328" s="22"/>
      <c r="XS328" s="22"/>
      <c r="XT328" s="22"/>
      <c r="XU328" s="22"/>
      <c r="XV328" s="22"/>
      <c r="XW328" s="22"/>
      <c r="XX328" s="22"/>
      <c r="XY328" s="22"/>
      <c r="XZ328" s="22"/>
      <c r="YA328" s="22"/>
      <c r="YB328" s="22"/>
      <c r="YC328" s="22"/>
      <c r="YD328" s="22"/>
      <c r="YE328" s="22"/>
      <c r="YF328" s="22"/>
      <c r="YG328" s="22"/>
      <c r="YH328" s="22"/>
      <c r="YI328" s="22"/>
      <c r="YJ328" s="22"/>
      <c r="YK328" s="22"/>
      <c r="YL328" s="22"/>
      <c r="YM328" s="22"/>
      <c r="YN328" s="22"/>
      <c r="YO328" s="22"/>
      <c r="YP328" s="22"/>
      <c r="YQ328" s="22"/>
      <c r="YR328" s="22"/>
      <c r="YS328" s="22"/>
      <c r="YT328" s="22"/>
      <c r="YU328" s="22"/>
      <c r="YV328" s="22"/>
      <c r="YW328" s="22"/>
      <c r="YX328" s="22"/>
      <c r="YY328" s="22"/>
      <c r="YZ328" s="22"/>
      <c r="ZA328" s="22"/>
      <c r="ZB328" s="22"/>
      <c r="ZC328" s="22"/>
      <c r="ZD328" s="22"/>
      <c r="ZE328" s="22"/>
      <c r="ZF328" s="22"/>
      <c r="ZG328" s="22"/>
      <c r="ZH328" s="22"/>
      <c r="ZI328" s="22"/>
      <c r="ZJ328" s="22"/>
      <c r="ZK328" s="22"/>
      <c r="ZL328" s="22"/>
      <c r="ZM328" s="22"/>
      <c r="ZN328" s="22"/>
      <c r="ZO328" s="22"/>
      <c r="ZP328" s="22"/>
      <c r="ZQ328" s="22"/>
      <c r="ZR328" s="22"/>
      <c r="ZS328" s="22"/>
      <c r="ZT328" s="22"/>
      <c r="ZU328" s="22"/>
      <c r="ZV328" s="22"/>
      <c r="ZW328" s="22"/>
      <c r="ZX328" s="22"/>
      <c r="ZY328" s="22"/>
      <c r="ZZ328" s="22"/>
      <c r="AAA328" s="22"/>
      <c r="AAB328" s="22"/>
      <c r="AAC328" s="22"/>
      <c r="AAD328" s="22"/>
      <c r="AAE328" s="22"/>
      <c r="AAF328" s="22"/>
      <c r="AAG328" s="22"/>
      <c r="AAH328" s="22"/>
      <c r="AAI328" s="22"/>
      <c r="AAJ328" s="22"/>
      <c r="AAK328" s="22"/>
      <c r="AAL328" s="22"/>
      <c r="AAM328" s="22"/>
      <c r="AAN328" s="22"/>
      <c r="AAO328" s="22"/>
      <c r="AAP328" s="22"/>
      <c r="AAQ328" s="22"/>
      <c r="AAR328" s="22"/>
      <c r="AAS328" s="22"/>
      <c r="AAT328" s="22"/>
      <c r="AAU328" s="22"/>
      <c r="AAV328" s="22"/>
      <c r="AAW328" s="22"/>
      <c r="AAX328" s="22"/>
      <c r="AAY328" s="22"/>
      <c r="AAZ328" s="22"/>
      <c r="ABA328" s="22"/>
      <c r="ABB328" s="22"/>
      <c r="ABC328" s="22"/>
      <c r="ABD328" s="22"/>
      <c r="ABE328" s="22"/>
      <c r="ABF328" s="22"/>
      <c r="ABG328" s="22"/>
      <c r="ABH328" s="22"/>
      <c r="ABI328" s="22"/>
      <c r="ABJ328" s="22"/>
      <c r="ABK328" s="22"/>
      <c r="ABL328" s="22"/>
      <c r="ABM328" s="22"/>
      <c r="ABN328" s="22"/>
      <c r="ABO328" s="22"/>
      <c r="ABP328" s="22"/>
      <c r="ABQ328" s="22"/>
      <c r="ABR328" s="22"/>
      <c r="ABS328" s="22"/>
      <c r="ABT328" s="22"/>
      <c r="ABU328" s="22"/>
      <c r="ABV328" s="22"/>
      <c r="ABW328" s="22"/>
      <c r="ABX328" s="22"/>
      <c r="ABY328" s="22"/>
      <c r="ABZ328" s="22"/>
      <c r="ACA328" s="22"/>
      <c r="ACB328" s="22"/>
      <c r="ACC328" s="22"/>
      <c r="ACD328" s="22"/>
      <c r="ACE328" s="22"/>
      <c r="ACF328" s="22"/>
      <c r="ACG328" s="22"/>
      <c r="ACH328" s="22"/>
      <c r="ACI328" s="22"/>
      <c r="ACJ328" s="22"/>
      <c r="ACK328" s="22"/>
      <c r="ACL328" s="22"/>
      <c r="ACM328" s="22"/>
      <c r="ACN328" s="22"/>
      <c r="ACO328" s="22"/>
      <c r="ACP328" s="22"/>
      <c r="ACQ328" s="22"/>
      <c r="ACR328" s="22"/>
      <c r="ACS328" s="22"/>
      <c r="ACT328" s="22"/>
      <c r="ACU328" s="22"/>
      <c r="ACV328" s="22"/>
      <c r="ACW328" s="22"/>
      <c r="ACX328" s="22"/>
      <c r="ACY328" s="22"/>
      <c r="ACZ328" s="22"/>
      <c r="ADA328" s="22"/>
      <c r="ADB328" s="22"/>
      <c r="ADC328" s="22"/>
      <c r="ADD328" s="22"/>
      <c r="ADE328" s="22"/>
      <c r="ADF328" s="22"/>
      <c r="ADG328" s="22"/>
      <c r="ADH328" s="22"/>
      <c r="ADI328" s="22"/>
      <c r="ADJ328" s="22"/>
      <c r="ADK328" s="22"/>
      <c r="ADL328" s="22"/>
      <c r="ADM328" s="22"/>
      <c r="ADN328" s="22"/>
      <c r="ADO328" s="22"/>
      <c r="ADP328" s="22"/>
      <c r="ADQ328" s="22"/>
      <c r="ADR328" s="22"/>
      <c r="ADS328" s="22"/>
      <c r="ADT328" s="22"/>
      <c r="ADU328" s="22"/>
      <c r="ADV328" s="22"/>
      <c r="ADW328" s="22"/>
      <c r="ADX328" s="22"/>
      <c r="ADY328" s="22"/>
      <c r="ADZ328" s="22"/>
      <c r="AEA328" s="22"/>
      <c r="AEB328" s="22"/>
      <c r="AEC328" s="22"/>
      <c r="AED328" s="22"/>
      <c r="AEE328" s="22"/>
      <c r="AEF328" s="22"/>
      <c r="AEG328" s="22"/>
      <c r="AEH328" s="22"/>
      <c r="AEI328" s="22"/>
      <c r="AEJ328" s="22"/>
      <c r="AEK328" s="22"/>
      <c r="AEL328" s="22"/>
      <c r="AEM328" s="22"/>
      <c r="AEN328" s="22"/>
      <c r="AEO328" s="22"/>
      <c r="AEP328" s="22"/>
      <c r="AEQ328" s="22"/>
      <c r="AER328" s="22"/>
      <c r="AES328" s="22"/>
      <c r="AET328" s="22"/>
      <c r="AEU328" s="22"/>
      <c r="AEV328" s="22"/>
      <c r="AEW328" s="22"/>
      <c r="AEX328" s="22"/>
      <c r="AEY328" s="22"/>
      <c r="AEZ328" s="22"/>
      <c r="AFA328" s="22"/>
      <c r="AFB328" s="22"/>
      <c r="AFC328" s="22"/>
      <c r="AFD328" s="22"/>
      <c r="AFE328" s="22"/>
      <c r="AFF328" s="22"/>
      <c r="AFG328" s="22"/>
      <c r="AFH328" s="22"/>
      <c r="AFI328" s="22"/>
      <c r="AFJ328" s="22"/>
      <c r="AFK328" s="22"/>
      <c r="AFL328" s="22"/>
      <c r="AFM328" s="22"/>
      <c r="AFN328" s="22"/>
      <c r="AFO328" s="22"/>
      <c r="AFP328" s="22"/>
      <c r="AFQ328" s="22"/>
      <c r="AFR328" s="22"/>
      <c r="AFS328" s="22"/>
      <c r="AFT328" s="22"/>
      <c r="AFU328" s="22"/>
      <c r="AFV328" s="22"/>
      <c r="AFW328" s="22"/>
      <c r="AFX328" s="22"/>
      <c r="AFY328" s="22"/>
      <c r="AFZ328" s="22"/>
      <c r="AGA328" s="22"/>
      <c r="AGB328" s="22"/>
      <c r="AGC328" s="22"/>
      <c r="AGD328" s="22"/>
      <c r="AGE328" s="22"/>
      <c r="AGF328" s="22"/>
      <c r="AGG328" s="22"/>
      <c r="AGH328" s="22"/>
      <c r="AGI328" s="22"/>
      <c r="AGJ328" s="22"/>
      <c r="AGK328" s="22"/>
      <c r="AGL328" s="22"/>
      <c r="AGM328" s="22"/>
      <c r="AGN328" s="22"/>
      <c r="AGO328" s="22"/>
      <c r="AGP328" s="22"/>
      <c r="AGQ328" s="22"/>
      <c r="AGR328" s="22"/>
      <c r="AGS328" s="22"/>
      <c r="AGT328" s="22"/>
      <c r="AGU328" s="22"/>
      <c r="AGV328" s="22"/>
      <c r="AGW328" s="22"/>
      <c r="AGX328" s="22"/>
      <c r="AGY328" s="22"/>
      <c r="AGZ328" s="22"/>
      <c r="AHA328" s="22"/>
      <c r="AHB328" s="22"/>
      <c r="AHC328" s="22"/>
      <c r="AHD328" s="22"/>
      <c r="AHE328" s="22"/>
      <c r="AHF328" s="22"/>
      <c r="AHG328" s="22"/>
      <c r="AHH328" s="22"/>
      <c r="AHI328" s="22"/>
      <c r="AHJ328" s="22"/>
      <c r="AHK328" s="22"/>
      <c r="AHL328" s="22"/>
      <c r="AHM328" s="22"/>
      <c r="AHN328" s="22"/>
      <c r="AHO328" s="22"/>
      <c r="AHP328" s="22"/>
      <c r="AHQ328" s="22"/>
      <c r="AHR328" s="22"/>
      <c r="AHS328" s="22"/>
      <c r="AHT328" s="22"/>
      <c r="AHU328" s="22"/>
      <c r="AHV328" s="22"/>
      <c r="AHW328" s="22"/>
      <c r="AHX328" s="22"/>
      <c r="AHY328" s="22"/>
      <c r="AHZ328" s="22"/>
      <c r="AIA328" s="22"/>
      <c r="AIB328" s="22"/>
      <c r="AIC328" s="22"/>
      <c r="AID328" s="22"/>
      <c r="AIE328" s="22"/>
      <c r="AIF328" s="22"/>
      <c r="AIG328" s="22"/>
      <c r="AIH328" s="22"/>
      <c r="AII328" s="22"/>
      <c r="AIJ328" s="22"/>
      <c r="AIK328" s="22"/>
      <c r="AIL328" s="22"/>
      <c r="AIM328" s="22"/>
      <c r="AIN328" s="22"/>
      <c r="AIO328" s="22"/>
      <c r="AIP328" s="22"/>
      <c r="AIQ328" s="22"/>
      <c r="AIR328" s="22"/>
      <c r="AIS328" s="22"/>
      <c r="AIT328" s="22"/>
      <c r="AIU328" s="22"/>
      <c r="AIV328" s="22"/>
      <c r="AIW328" s="22"/>
      <c r="AIX328" s="22"/>
      <c r="AIY328" s="22"/>
      <c r="AIZ328" s="22"/>
      <c r="AJA328" s="22"/>
      <c r="AJB328" s="22"/>
      <c r="AJC328" s="22"/>
      <c r="AJD328" s="22"/>
      <c r="AJE328" s="22"/>
      <c r="AJF328" s="22"/>
      <c r="AJG328" s="22"/>
      <c r="AJH328" s="22"/>
      <c r="AJI328" s="22"/>
      <c r="AJJ328" s="22"/>
      <c r="AJK328" s="22"/>
      <c r="AJL328" s="22"/>
      <c r="AJM328" s="22"/>
      <c r="AJN328" s="22"/>
      <c r="AJO328" s="22"/>
      <c r="AJP328" s="22"/>
      <c r="AJQ328" s="22"/>
      <c r="AJR328" s="22"/>
      <c r="AJS328" s="22"/>
      <c r="AJT328" s="22"/>
      <c r="AJU328" s="22"/>
      <c r="AJV328" s="22"/>
      <c r="AJW328" s="22"/>
      <c r="AJX328" s="22"/>
      <c r="AJY328" s="22"/>
      <c r="AJZ328" s="22"/>
      <c r="AKA328" s="22"/>
      <c r="AKB328" s="22"/>
      <c r="AKC328" s="22"/>
      <c r="AKD328" s="22"/>
      <c r="AKE328" s="22"/>
      <c r="AKF328" s="22"/>
      <c r="AKG328" s="22"/>
      <c r="AKH328" s="22"/>
      <c r="AKI328" s="22"/>
      <c r="AKJ328" s="22"/>
      <c r="AKK328" s="22"/>
      <c r="AKL328" s="22"/>
      <c r="AKM328" s="22"/>
      <c r="AKN328" s="22"/>
      <c r="AKO328" s="22"/>
      <c r="AKP328" s="22"/>
      <c r="AKQ328" s="22"/>
      <c r="AKR328" s="22"/>
      <c r="AKS328" s="22"/>
      <c r="AKT328" s="22"/>
      <c r="AKU328" s="22"/>
      <c r="AKV328" s="22"/>
      <c r="AKW328" s="22"/>
      <c r="AKX328" s="22"/>
      <c r="AKY328" s="22"/>
      <c r="AKZ328" s="22"/>
      <c r="ALA328" s="22"/>
      <c r="ALB328" s="22"/>
      <c r="ALC328" s="22"/>
      <c r="ALD328" s="22"/>
      <c r="ALE328" s="22"/>
      <c r="ALF328" s="22"/>
      <c r="ALG328" s="22"/>
      <c r="ALH328" s="22"/>
      <c r="ALI328" s="22"/>
      <c r="ALJ328" s="22"/>
      <c r="ALK328" s="22"/>
      <c r="ALL328" s="22"/>
      <c r="ALM328" s="22"/>
      <c r="ALN328" s="22"/>
      <c r="ALO328" s="22"/>
      <c r="ALP328" s="22"/>
      <c r="ALQ328" s="22"/>
      <c r="ALR328" s="22"/>
      <c r="ALS328" s="22"/>
      <c r="ALT328" s="22"/>
      <c r="ALU328" s="22"/>
      <c r="ALV328" s="22"/>
      <c r="ALW328" s="22"/>
      <c r="ALX328" s="22"/>
      <c r="ALY328" s="22"/>
      <c r="ALZ328" s="22"/>
      <c r="AMA328" s="22"/>
      <c r="AMB328" s="22"/>
      <c r="AMC328" s="22"/>
      <c r="AMD328" s="22"/>
      <c r="AME328" s="22"/>
      <c r="AMF328" s="22"/>
      <c r="AMG328" s="22"/>
      <c r="AMH328" s="22"/>
      <c r="AMI328" s="22"/>
      <c r="AMJ328" s="22"/>
      <c r="AMK328" s="22"/>
      <c r="AML328" s="22"/>
      <c r="AMM328" s="22"/>
      <c r="AMN328" s="22"/>
      <c r="AMO328" s="22"/>
      <c r="AMP328" s="22"/>
      <c r="AMQ328" s="22"/>
      <c r="AMR328" s="22"/>
      <c r="AMS328" s="22"/>
      <c r="AMT328" s="22"/>
      <c r="AMU328" s="22"/>
      <c r="AMV328" s="22"/>
      <c r="AMW328" s="22"/>
      <c r="AMX328" s="22"/>
      <c r="AMY328" s="22"/>
      <c r="AMZ328" s="22"/>
      <c r="ANA328" s="22"/>
      <c r="ANB328" s="22"/>
      <c r="ANC328" s="22"/>
      <c r="AND328" s="22"/>
      <c r="ANE328" s="22"/>
      <c r="ANF328" s="22"/>
      <c r="ANG328" s="22"/>
      <c r="ANH328" s="22"/>
      <c r="ANI328" s="22"/>
      <c r="ANJ328" s="22"/>
      <c r="ANK328" s="22"/>
      <c r="ANL328" s="22"/>
      <c r="ANM328" s="22"/>
      <c r="ANN328" s="22"/>
      <c r="ANO328" s="22"/>
      <c r="ANP328" s="22"/>
      <c r="ANQ328" s="22"/>
      <c r="ANR328" s="22"/>
      <c r="ANS328" s="22"/>
      <c r="ANT328" s="22"/>
      <c r="ANU328" s="22"/>
      <c r="ANV328" s="22"/>
      <c r="ANW328" s="22"/>
      <c r="ANX328" s="22"/>
      <c r="ANY328" s="22"/>
      <c r="ANZ328" s="22"/>
      <c r="AOA328" s="22"/>
      <c r="AOB328" s="22"/>
      <c r="AOC328" s="22"/>
      <c r="AOD328" s="22"/>
      <c r="AOE328" s="22"/>
      <c r="AOF328" s="22"/>
      <c r="AOG328" s="22"/>
      <c r="AOH328" s="22"/>
      <c r="AOI328" s="22"/>
      <c r="AOJ328" s="22"/>
      <c r="AOK328" s="22"/>
      <c r="AOL328" s="22"/>
      <c r="AOM328" s="22"/>
      <c r="AON328" s="22"/>
      <c r="AOO328" s="22"/>
      <c r="AOP328" s="22"/>
      <c r="AOQ328" s="22"/>
      <c r="AOR328" s="22"/>
      <c r="AOS328" s="22"/>
      <c r="AOT328" s="22"/>
      <c r="AOU328" s="22"/>
      <c r="AOV328" s="22"/>
      <c r="AOW328" s="22"/>
      <c r="AOX328" s="22"/>
      <c r="AOY328" s="22"/>
      <c r="AOZ328" s="22"/>
      <c r="APA328" s="22"/>
      <c r="APB328" s="22"/>
      <c r="APC328" s="22"/>
      <c r="APD328" s="22"/>
      <c r="APE328" s="22"/>
      <c r="APF328" s="22"/>
      <c r="APG328" s="22"/>
      <c r="APH328" s="22"/>
      <c r="API328" s="22"/>
      <c r="APJ328" s="22"/>
      <c r="APK328" s="22"/>
      <c r="APL328" s="22"/>
      <c r="APM328" s="22"/>
      <c r="APN328" s="22"/>
      <c r="APO328" s="22"/>
      <c r="APP328" s="22"/>
      <c r="APQ328" s="22"/>
      <c r="APR328" s="22"/>
      <c r="APS328" s="22"/>
      <c r="APT328" s="22"/>
      <c r="APU328" s="22"/>
      <c r="APV328" s="22"/>
      <c r="APW328" s="22"/>
      <c r="APX328" s="22"/>
      <c r="APY328" s="22"/>
      <c r="APZ328" s="22"/>
      <c r="AQA328" s="22"/>
      <c r="AQB328" s="22"/>
      <c r="AQC328" s="22"/>
      <c r="AQD328" s="22"/>
      <c r="AQE328" s="22"/>
      <c r="AQF328" s="22"/>
      <c r="AQG328" s="22"/>
      <c r="AQH328" s="22"/>
      <c r="AQI328" s="22"/>
      <c r="AQJ328" s="22"/>
      <c r="AQK328" s="22"/>
      <c r="AQL328" s="22"/>
      <c r="AQM328" s="22"/>
      <c r="AQN328" s="22"/>
      <c r="AQO328" s="22"/>
      <c r="AQP328" s="22"/>
      <c r="AQQ328" s="22"/>
      <c r="AQR328" s="22"/>
      <c r="AQS328" s="22"/>
      <c r="AQT328" s="22"/>
      <c r="AQU328" s="22"/>
      <c r="AQV328" s="22"/>
      <c r="AQW328" s="22"/>
      <c r="AQX328" s="22"/>
      <c r="AQY328" s="22"/>
      <c r="AQZ328" s="22"/>
      <c r="ARA328" s="22"/>
      <c r="ARB328" s="22"/>
      <c r="ARC328" s="22"/>
      <c r="ARD328" s="22"/>
      <c r="ARE328" s="22"/>
      <c r="ARF328" s="22"/>
      <c r="ARG328" s="22"/>
      <c r="ARH328" s="22"/>
      <c r="ARI328" s="22"/>
      <c r="ARJ328" s="22"/>
      <c r="ARK328" s="22"/>
      <c r="ARL328" s="22"/>
      <c r="ARM328" s="22"/>
      <c r="ARN328" s="22"/>
      <c r="ARO328" s="22"/>
      <c r="ARP328" s="22"/>
      <c r="ARQ328" s="22"/>
      <c r="ARR328" s="22"/>
      <c r="ARS328" s="22"/>
      <c r="ART328" s="22"/>
      <c r="ARU328" s="22"/>
      <c r="ARV328" s="22"/>
      <c r="ARW328" s="22"/>
      <c r="ARX328" s="22"/>
      <c r="ARY328" s="22"/>
      <c r="ARZ328" s="22"/>
      <c r="ASA328" s="22"/>
      <c r="ASB328" s="22"/>
      <c r="ASC328" s="22"/>
      <c r="ASD328" s="22"/>
      <c r="ASE328" s="22"/>
      <c r="ASF328" s="22"/>
      <c r="ASG328" s="22"/>
      <c r="ASH328" s="22"/>
      <c r="ASI328" s="22"/>
      <c r="ASJ328" s="22"/>
      <c r="ASK328" s="22"/>
      <c r="ASL328" s="22"/>
      <c r="ASM328" s="22"/>
      <c r="ASN328" s="22"/>
      <c r="ASO328" s="22"/>
      <c r="ASP328" s="22"/>
      <c r="ASQ328" s="22"/>
      <c r="ASR328" s="22"/>
      <c r="ASS328" s="22"/>
      <c r="AST328" s="22"/>
      <c r="ASU328" s="22"/>
      <c r="ASV328" s="22"/>
      <c r="ASW328" s="22"/>
      <c r="ASX328" s="22"/>
      <c r="ASY328" s="22"/>
      <c r="ASZ328" s="22"/>
      <c r="ATA328" s="22"/>
      <c r="ATB328" s="22"/>
      <c r="ATC328" s="22"/>
      <c r="ATD328" s="22"/>
      <c r="ATE328" s="22"/>
      <c r="ATF328" s="22"/>
      <c r="ATG328" s="22"/>
      <c r="ATH328" s="22"/>
      <c r="ATI328" s="22"/>
      <c r="ATJ328" s="22"/>
      <c r="ATK328" s="22"/>
      <c r="ATL328" s="22"/>
      <c r="ATM328" s="22"/>
      <c r="ATN328" s="22"/>
      <c r="ATO328" s="22"/>
      <c r="ATP328" s="22"/>
      <c r="ATQ328" s="22"/>
      <c r="ATR328" s="22"/>
      <c r="ATS328" s="22"/>
      <c r="ATT328" s="22"/>
      <c r="ATU328" s="22"/>
      <c r="ATV328" s="22"/>
      <c r="ATW328" s="22"/>
      <c r="ATX328" s="22"/>
      <c r="ATY328" s="22"/>
      <c r="ATZ328" s="22"/>
      <c r="AUA328" s="22"/>
      <c r="AUB328" s="22"/>
      <c r="AUC328" s="22"/>
      <c r="AUD328" s="22"/>
      <c r="AUE328" s="22"/>
      <c r="AUF328" s="22"/>
      <c r="AUG328" s="22"/>
      <c r="AUH328" s="22"/>
      <c r="AUI328" s="22"/>
      <c r="AUJ328" s="22"/>
      <c r="AUK328" s="22"/>
      <c r="AUL328" s="22"/>
      <c r="AUM328" s="22"/>
      <c r="AUN328" s="22"/>
      <c r="AUO328" s="22"/>
      <c r="AUP328" s="22"/>
      <c r="AUQ328" s="22"/>
      <c r="AUR328" s="22"/>
      <c r="AUS328" s="22"/>
      <c r="AUT328" s="22"/>
      <c r="AUU328" s="22"/>
      <c r="AUV328" s="22"/>
      <c r="AUW328" s="22"/>
      <c r="AUX328" s="22"/>
      <c r="AUY328" s="22"/>
      <c r="AUZ328" s="22"/>
      <c r="AVA328" s="22"/>
      <c r="AVB328" s="22"/>
      <c r="AVC328" s="22"/>
      <c r="AVD328" s="22"/>
      <c r="AVE328" s="22"/>
      <c r="AVF328" s="22"/>
      <c r="AVG328" s="22"/>
      <c r="AVH328" s="22"/>
      <c r="AVI328" s="22"/>
      <c r="AVJ328" s="22"/>
      <c r="AVK328" s="22"/>
      <c r="AVL328" s="22"/>
      <c r="AVM328" s="22"/>
      <c r="AVN328" s="22"/>
      <c r="AVO328" s="22"/>
      <c r="AVP328" s="22"/>
      <c r="AVQ328" s="22"/>
      <c r="AVR328" s="22"/>
      <c r="AVS328" s="22"/>
      <c r="AVT328" s="22"/>
      <c r="AVU328" s="22"/>
      <c r="AVV328" s="22"/>
      <c r="AVW328" s="22"/>
      <c r="AVX328" s="22"/>
      <c r="AVY328" s="22"/>
      <c r="AVZ328" s="22"/>
      <c r="AWA328" s="22"/>
      <c r="AWB328" s="22"/>
      <c r="AWC328" s="22"/>
      <c r="AWD328" s="22"/>
      <c r="AWE328" s="22"/>
      <c r="AWF328" s="22"/>
      <c r="AWG328" s="22"/>
      <c r="AWH328" s="22"/>
      <c r="AWI328" s="22"/>
      <c r="AWJ328" s="22"/>
      <c r="AWK328" s="22"/>
      <c r="AWL328" s="22"/>
      <c r="AWM328" s="22"/>
      <c r="AWN328" s="22"/>
      <c r="AWO328" s="22"/>
      <c r="AWP328" s="22"/>
      <c r="AWQ328" s="22"/>
      <c r="AWR328" s="22"/>
      <c r="AWS328" s="22"/>
      <c r="AWT328" s="22"/>
      <c r="AWU328" s="22"/>
      <c r="AWV328" s="22"/>
      <c r="AWW328" s="22"/>
      <c r="AWX328" s="22"/>
      <c r="AWY328" s="22"/>
      <c r="AWZ328" s="22"/>
      <c r="AXA328" s="22"/>
      <c r="AXB328" s="22"/>
      <c r="AXC328" s="22"/>
      <c r="AXD328" s="22"/>
      <c r="AXE328" s="22"/>
      <c r="AXF328" s="22"/>
      <c r="AXG328" s="22"/>
      <c r="AXH328" s="22"/>
      <c r="AXI328" s="22"/>
      <c r="AXJ328" s="22"/>
      <c r="AXK328" s="22"/>
      <c r="AXL328" s="22"/>
      <c r="AXM328" s="22"/>
      <c r="AXN328" s="22"/>
      <c r="AXO328" s="22"/>
      <c r="AXP328" s="22"/>
      <c r="AXQ328" s="22"/>
      <c r="AXR328" s="22"/>
      <c r="AXS328" s="22"/>
      <c r="AXT328" s="22"/>
      <c r="AXU328" s="22"/>
      <c r="AXV328" s="22"/>
      <c r="AXW328" s="22"/>
      <c r="AXX328" s="22"/>
      <c r="AXY328" s="22"/>
      <c r="AXZ328" s="22"/>
      <c r="AYA328" s="22"/>
      <c r="AYB328" s="22"/>
      <c r="AYC328" s="22"/>
      <c r="AYD328" s="22"/>
      <c r="AYE328" s="22"/>
      <c r="AYF328" s="22"/>
      <c r="AYG328" s="22"/>
      <c r="AYH328" s="22"/>
      <c r="AYI328" s="22"/>
      <c r="AYJ328" s="22"/>
      <c r="AYK328" s="22"/>
      <c r="AYL328" s="22"/>
      <c r="AYM328" s="22"/>
      <c r="AYN328" s="22"/>
      <c r="AYO328" s="22"/>
      <c r="AYP328" s="22"/>
      <c r="AYQ328" s="22"/>
      <c r="AYR328" s="22"/>
      <c r="AYS328" s="22"/>
      <c r="AYT328" s="22"/>
      <c r="AYU328" s="22"/>
      <c r="AYV328" s="22"/>
      <c r="AYW328" s="22"/>
      <c r="AYX328" s="22"/>
      <c r="AYY328" s="22"/>
      <c r="AYZ328" s="22"/>
      <c r="AZA328" s="22"/>
      <c r="AZB328" s="22"/>
      <c r="AZC328" s="22"/>
      <c r="AZD328" s="22"/>
      <c r="AZE328" s="22"/>
      <c r="AZF328" s="22"/>
      <c r="AZG328" s="22"/>
      <c r="AZH328" s="22"/>
      <c r="AZI328" s="22"/>
      <c r="AZJ328" s="22"/>
      <c r="AZK328" s="22"/>
      <c r="AZL328" s="22"/>
      <c r="AZM328" s="22"/>
      <c r="AZN328" s="22"/>
      <c r="AZO328" s="22"/>
      <c r="AZP328" s="22"/>
      <c r="AZQ328" s="22"/>
      <c r="AZR328" s="22"/>
      <c r="AZS328" s="22"/>
      <c r="AZT328" s="22"/>
      <c r="AZU328" s="22"/>
      <c r="AZV328" s="22"/>
      <c r="AZW328" s="22"/>
      <c r="AZX328" s="22"/>
      <c r="AZY328" s="22"/>
      <c r="AZZ328" s="22"/>
      <c r="BAA328" s="22"/>
      <c r="BAB328" s="22"/>
      <c r="BAC328" s="22"/>
      <c r="BAD328" s="22"/>
      <c r="BAE328" s="22"/>
      <c r="BAF328" s="22"/>
      <c r="BAG328" s="22"/>
      <c r="BAH328" s="22"/>
      <c r="BAI328" s="22"/>
      <c r="BAJ328" s="22"/>
      <c r="BAK328" s="22"/>
      <c r="BAL328" s="22"/>
      <c r="BAM328" s="22"/>
      <c r="BAN328" s="22"/>
      <c r="BAO328" s="22"/>
      <c r="BAP328" s="22"/>
      <c r="BAQ328" s="22"/>
      <c r="BAR328" s="22"/>
      <c r="BAS328" s="22"/>
      <c r="BAT328" s="22"/>
      <c r="BAU328" s="22"/>
      <c r="BAV328" s="22"/>
      <c r="BAW328" s="22"/>
      <c r="BAX328" s="22"/>
      <c r="BAY328" s="22"/>
      <c r="BAZ328" s="22"/>
      <c r="BBA328" s="22"/>
      <c r="BBB328" s="22"/>
      <c r="BBC328" s="22"/>
      <c r="BBD328" s="22"/>
      <c r="BBE328" s="22"/>
      <c r="BBF328" s="22"/>
      <c r="BBG328" s="22"/>
      <c r="BBH328" s="22"/>
      <c r="BBI328" s="22"/>
      <c r="BBJ328" s="22"/>
      <c r="BBK328" s="22"/>
      <c r="BBL328" s="22"/>
      <c r="BBM328" s="22"/>
      <c r="BBN328" s="22"/>
      <c r="BBO328" s="22"/>
      <c r="BBP328" s="22"/>
      <c r="BBQ328" s="22"/>
      <c r="BBR328" s="22"/>
      <c r="BBS328" s="22"/>
      <c r="BBT328" s="22"/>
      <c r="BBU328" s="22"/>
      <c r="BBV328" s="22"/>
      <c r="BBW328" s="22"/>
      <c r="BBX328" s="22"/>
      <c r="BBY328" s="22"/>
      <c r="BBZ328" s="22"/>
      <c r="BCA328" s="22"/>
      <c r="BCB328" s="22"/>
      <c r="BCC328" s="22"/>
      <c r="BCD328" s="22"/>
      <c r="BCE328" s="22"/>
      <c r="BCF328" s="22"/>
      <c r="BCG328" s="22"/>
      <c r="BCH328" s="22"/>
      <c r="BCI328" s="22"/>
      <c r="BCJ328" s="22"/>
      <c r="BCK328" s="22"/>
      <c r="BCL328" s="22"/>
      <c r="BCM328" s="22"/>
      <c r="BCN328" s="22"/>
      <c r="BCO328" s="22"/>
      <c r="BCP328" s="22"/>
      <c r="BCQ328" s="22"/>
      <c r="BCR328" s="22"/>
      <c r="BCS328" s="22"/>
      <c r="BCT328" s="22"/>
      <c r="BCU328" s="22"/>
      <c r="BCV328" s="22"/>
      <c r="BCW328" s="22"/>
      <c r="BCX328" s="22"/>
      <c r="BCY328" s="22"/>
      <c r="BCZ328" s="22"/>
      <c r="BDA328" s="22"/>
      <c r="BDB328" s="22"/>
      <c r="BDC328" s="22"/>
      <c r="BDD328" s="22"/>
      <c r="BDE328" s="22"/>
      <c r="BDF328" s="22"/>
      <c r="BDG328" s="22"/>
      <c r="BDH328" s="22"/>
      <c r="BDI328" s="22"/>
      <c r="BDJ328" s="22"/>
      <c r="BDK328" s="22"/>
      <c r="BDL328" s="22"/>
      <c r="BDM328" s="22"/>
      <c r="BDN328" s="22"/>
      <c r="BDO328" s="22"/>
      <c r="BDP328" s="22"/>
      <c r="BDQ328" s="22"/>
      <c r="BDR328" s="22"/>
      <c r="BDS328" s="22"/>
      <c r="BDT328" s="22"/>
      <c r="BDU328" s="22"/>
      <c r="BDV328" s="22"/>
      <c r="BDW328" s="22"/>
      <c r="BDX328" s="22"/>
      <c r="BDY328" s="22"/>
      <c r="BDZ328" s="22"/>
      <c r="BEA328" s="22"/>
      <c r="BEB328" s="22"/>
      <c r="BEC328" s="22"/>
      <c r="BED328" s="22"/>
      <c r="BEE328" s="22"/>
      <c r="BEF328" s="22"/>
      <c r="BEG328" s="22"/>
      <c r="BEH328" s="22"/>
      <c r="BEI328" s="22"/>
      <c r="BEJ328" s="22"/>
      <c r="BEK328" s="22"/>
      <c r="BEL328" s="22"/>
      <c r="BEM328" s="22"/>
      <c r="BEN328" s="22"/>
      <c r="BEO328" s="22"/>
      <c r="BEP328" s="22"/>
      <c r="BEQ328" s="22"/>
      <c r="BER328" s="22"/>
      <c r="BES328" s="22"/>
      <c r="BET328" s="22"/>
      <c r="BEU328" s="22"/>
      <c r="BEV328" s="22"/>
      <c r="BEW328" s="22"/>
      <c r="BEX328" s="22"/>
      <c r="BEY328" s="22"/>
      <c r="BEZ328" s="22"/>
      <c r="BFA328" s="22"/>
      <c r="BFB328" s="22"/>
      <c r="BFC328" s="22"/>
      <c r="BFD328" s="22"/>
      <c r="BFE328" s="22"/>
      <c r="BFF328" s="22"/>
      <c r="BFG328" s="22"/>
      <c r="BFH328" s="22"/>
      <c r="BFI328" s="22"/>
      <c r="BFJ328" s="22"/>
      <c r="BFK328" s="22"/>
      <c r="BFL328" s="22"/>
      <c r="BFM328" s="22"/>
      <c r="BFN328" s="22"/>
      <c r="BFO328" s="22"/>
      <c r="BFP328" s="22"/>
      <c r="BFQ328" s="22"/>
      <c r="BFR328" s="22"/>
      <c r="BFS328" s="22"/>
      <c r="BFT328" s="22"/>
      <c r="BFU328" s="22"/>
      <c r="BFV328" s="22"/>
      <c r="BFW328" s="22"/>
      <c r="BFX328" s="22"/>
      <c r="BFY328" s="22"/>
      <c r="BFZ328" s="22"/>
      <c r="BGA328" s="22"/>
      <c r="BGB328" s="22"/>
      <c r="BGC328" s="22"/>
      <c r="BGD328" s="22"/>
      <c r="BGE328" s="22"/>
      <c r="BGF328" s="22"/>
      <c r="BGG328" s="22"/>
      <c r="BGH328" s="22"/>
      <c r="BGI328" s="22"/>
      <c r="BGJ328" s="22"/>
      <c r="BGK328" s="22"/>
      <c r="BGL328" s="22"/>
      <c r="BGM328" s="22"/>
      <c r="BGN328" s="22"/>
      <c r="BGO328" s="22"/>
      <c r="BGP328" s="22"/>
      <c r="BGQ328" s="22"/>
      <c r="BGR328" s="22"/>
      <c r="BGS328" s="22"/>
      <c r="BGT328" s="22"/>
      <c r="BGU328" s="22"/>
      <c r="BGV328" s="22"/>
      <c r="BGW328" s="22"/>
      <c r="BGX328" s="22"/>
      <c r="BGY328" s="22"/>
      <c r="BGZ328" s="22"/>
      <c r="BHA328" s="22"/>
      <c r="BHB328" s="22"/>
      <c r="BHC328" s="22"/>
      <c r="BHD328" s="22"/>
      <c r="BHE328" s="22"/>
      <c r="BHF328" s="22"/>
      <c r="BHG328" s="22"/>
      <c r="BHH328" s="22"/>
      <c r="BHI328" s="22"/>
      <c r="BHJ328" s="22"/>
      <c r="BHK328" s="22"/>
      <c r="BHL328" s="22"/>
      <c r="BHM328" s="22"/>
      <c r="BHN328" s="22"/>
      <c r="BHO328" s="22"/>
      <c r="BHP328" s="22"/>
      <c r="BHQ328" s="22"/>
      <c r="BHR328" s="22"/>
      <c r="BHS328" s="22"/>
      <c r="BHT328" s="22"/>
      <c r="BHU328" s="22"/>
      <c r="BHV328" s="22"/>
      <c r="BHW328" s="22"/>
      <c r="BHX328" s="22"/>
      <c r="BHY328" s="22"/>
      <c r="BHZ328" s="22"/>
      <c r="BIA328" s="22"/>
      <c r="BIB328" s="22"/>
      <c r="BIC328" s="22"/>
      <c r="BID328" s="22"/>
      <c r="BIE328" s="22"/>
      <c r="BIF328" s="22"/>
      <c r="BIG328" s="22"/>
      <c r="BIH328" s="22"/>
      <c r="BII328" s="22"/>
      <c r="BIJ328" s="22"/>
      <c r="BIK328" s="22"/>
      <c r="BIL328" s="22"/>
      <c r="BIM328" s="22"/>
      <c r="BIN328" s="22"/>
      <c r="BIO328" s="22"/>
      <c r="BIP328" s="22"/>
      <c r="BIQ328" s="22"/>
      <c r="BIR328" s="22"/>
      <c r="BIS328" s="22"/>
      <c r="BIT328" s="22"/>
      <c r="BIU328" s="22"/>
      <c r="BIV328" s="22"/>
      <c r="BIW328" s="22"/>
      <c r="BIX328" s="22"/>
      <c r="BIY328" s="22"/>
      <c r="BIZ328" s="22"/>
      <c r="BJA328" s="22"/>
      <c r="BJB328" s="22"/>
      <c r="BJC328" s="22"/>
      <c r="BJD328" s="22"/>
      <c r="BJE328" s="22"/>
      <c r="BJF328" s="22"/>
      <c r="BJG328" s="22"/>
      <c r="BJH328" s="22"/>
      <c r="BJI328" s="22"/>
      <c r="BJJ328" s="22"/>
      <c r="BJK328" s="22"/>
      <c r="BJL328" s="22"/>
      <c r="BJM328" s="22"/>
      <c r="BJN328" s="22"/>
      <c r="BJO328" s="22"/>
      <c r="BJP328" s="22"/>
      <c r="BJQ328" s="22"/>
      <c r="BJR328" s="22"/>
      <c r="BJS328" s="22"/>
      <c r="BJT328" s="22"/>
      <c r="BJU328" s="22"/>
      <c r="BJV328" s="22"/>
      <c r="BJW328" s="22"/>
      <c r="BJX328" s="22"/>
      <c r="BJY328" s="22"/>
      <c r="BJZ328" s="22"/>
      <c r="BKA328" s="22"/>
      <c r="BKB328" s="22"/>
      <c r="BKC328" s="22"/>
      <c r="BKD328" s="22"/>
      <c r="BKE328" s="22"/>
      <c r="BKF328" s="22"/>
      <c r="BKG328" s="22"/>
      <c r="BKH328" s="22"/>
      <c r="BKI328" s="22"/>
      <c r="BKJ328" s="22"/>
      <c r="BKK328" s="22"/>
      <c r="BKL328" s="22"/>
      <c r="BKM328" s="22"/>
      <c r="BKN328" s="22"/>
      <c r="BKO328" s="22"/>
      <c r="BKP328" s="22"/>
      <c r="BKQ328" s="22"/>
      <c r="BKR328" s="22"/>
      <c r="BKS328" s="22"/>
      <c r="BKT328" s="22"/>
      <c r="BKU328" s="22"/>
      <c r="BKV328" s="22"/>
      <c r="BKW328" s="22"/>
      <c r="BKX328" s="22"/>
      <c r="BKY328" s="22"/>
      <c r="BKZ328" s="22"/>
      <c r="BLA328" s="22"/>
      <c r="BLB328" s="22"/>
      <c r="BLC328" s="22"/>
      <c r="BLD328" s="22"/>
      <c r="BLE328" s="22"/>
      <c r="BLF328" s="22"/>
      <c r="BLG328" s="22"/>
      <c r="BLH328" s="22"/>
      <c r="BLI328" s="22"/>
      <c r="BLJ328" s="22"/>
      <c r="BLK328" s="22"/>
      <c r="BLL328" s="22"/>
      <c r="BLM328" s="22"/>
      <c r="BLN328" s="22"/>
      <c r="BLO328" s="22"/>
      <c r="BLP328" s="22"/>
      <c r="BLQ328" s="22"/>
      <c r="BLR328" s="22"/>
      <c r="BLS328" s="22"/>
      <c r="BLT328" s="22"/>
      <c r="BLU328" s="22"/>
      <c r="BLV328" s="22"/>
      <c r="BLW328" s="22"/>
      <c r="BLX328" s="22"/>
      <c r="BLY328" s="22"/>
      <c r="BLZ328" s="22"/>
      <c r="BMA328" s="22"/>
      <c r="BMB328" s="22"/>
      <c r="BMC328" s="22"/>
      <c r="BMD328" s="22"/>
      <c r="BME328" s="22"/>
      <c r="BMF328" s="22"/>
      <c r="BMG328" s="22"/>
      <c r="BMH328" s="22"/>
      <c r="BMI328" s="22"/>
      <c r="BMJ328" s="22"/>
      <c r="BMK328" s="22"/>
      <c r="BML328" s="22"/>
      <c r="BMM328" s="22"/>
      <c r="BMN328" s="22"/>
      <c r="BMO328" s="22"/>
      <c r="BMP328" s="22"/>
      <c r="BMQ328" s="22"/>
      <c r="BMR328" s="22"/>
      <c r="BMS328" s="22"/>
      <c r="BMT328" s="22"/>
      <c r="BMU328" s="22"/>
      <c r="BMV328" s="22"/>
      <c r="BMW328" s="22"/>
      <c r="BMX328" s="22"/>
      <c r="BMY328" s="22"/>
      <c r="BMZ328" s="22"/>
      <c r="BNA328" s="22"/>
      <c r="BNB328" s="22"/>
      <c r="BNC328" s="22"/>
      <c r="BND328" s="22"/>
      <c r="BNE328" s="22"/>
      <c r="BNF328" s="22"/>
      <c r="BNG328" s="22"/>
      <c r="BNH328" s="22"/>
      <c r="BNI328" s="22"/>
      <c r="BNJ328" s="22"/>
      <c r="BNK328" s="22"/>
      <c r="BNL328" s="22"/>
      <c r="BNM328" s="22"/>
      <c r="BNN328" s="22"/>
      <c r="BNO328" s="22"/>
      <c r="BNP328" s="22"/>
      <c r="BNQ328" s="22"/>
      <c r="BNR328" s="22"/>
      <c r="BNS328" s="22"/>
      <c r="BNT328" s="22"/>
      <c r="BNU328" s="22"/>
      <c r="BNV328" s="22"/>
      <c r="BNW328" s="22"/>
      <c r="BNX328" s="22"/>
      <c r="BNY328" s="22"/>
      <c r="BNZ328" s="22"/>
      <c r="BOA328" s="22"/>
      <c r="BOB328" s="22"/>
      <c r="BOC328" s="22"/>
      <c r="BOD328" s="22"/>
      <c r="BOE328" s="22"/>
      <c r="BOF328" s="22"/>
      <c r="BOG328" s="22"/>
      <c r="BOH328" s="22"/>
      <c r="BOI328" s="22"/>
      <c r="BOJ328" s="22"/>
      <c r="BOK328" s="22"/>
      <c r="BOL328" s="22"/>
      <c r="BOM328" s="22"/>
      <c r="BON328" s="22"/>
      <c r="BOO328" s="22"/>
      <c r="BOP328" s="22"/>
      <c r="BOQ328" s="22"/>
      <c r="BOR328" s="22"/>
      <c r="BOS328" s="22"/>
      <c r="BOT328" s="22"/>
      <c r="BOU328" s="22"/>
      <c r="BOV328" s="22"/>
      <c r="BOW328" s="22"/>
      <c r="BOX328" s="22"/>
      <c r="BOY328" s="22"/>
      <c r="BOZ328" s="22"/>
      <c r="BPA328" s="22"/>
      <c r="BPB328" s="22"/>
      <c r="BPC328" s="22"/>
      <c r="BPD328" s="22"/>
      <c r="BPE328" s="22"/>
      <c r="BPF328" s="22"/>
      <c r="BPG328" s="22"/>
      <c r="BPH328" s="22"/>
      <c r="BPI328" s="22"/>
      <c r="BPJ328" s="22"/>
      <c r="BPK328" s="22"/>
      <c r="BPL328" s="22"/>
      <c r="BPM328" s="22"/>
      <c r="BPN328" s="22"/>
      <c r="BPO328" s="22"/>
      <c r="BPP328" s="22"/>
      <c r="BPQ328" s="22"/>
      <c r="BPR328" s="22"/>
      <c r="BPS328" s="22"/>
      <c r="BPT328" s="22"/>
      <c r="BPU328" s="22"/>
      <c r="BPV328" s="22"/>
      <c r="BPW328" s="22"/>
      <c r="BPX328" s="22"/>
      <c r="BPY328" s="22"/>
      <c r="BPZ328" s="22"/>
      <c r="BQA328" s="22"/>
      <c r="BQB328" s="22"/>
      <c r="BQC328" s="22"/>
      <c r="BQD328" s="22"/>
      <c r="BQE328" s="22"/>
      <c r="BQF328" s="22"/>
      <c r="BQG328" s="22"/>
      <c r="BQH328" s="22"/>
      <c r="BQI328" s="22"/>
      <c r="BQJ328" s="22"/>
      <c r="BQK328" s="22"/>
      <c r="BQL328" s="22"/>
      <c r="BQM328" s="22"/>
      <c r="BQN328" s="22"/>
      <c r="BQO328" s="22"/>
      <c r="BQP328" s="22"/>
      <c r="BQQ328" s="22"/>
      <c r="BQR328" s="22"/>
      <c r="BQS328" s="22"/>
      <c r="BQT328" s="22"/>
      <c r="BQU328" s="22"/>
      <c r="BQV328" s="22"/>
      <c r="BQW328" s="22"/>
      <c r="BQX328" s="22"/>
      <c r="BQY328" s="22"/>
      <c r="BQZ328" s="22"/>
      <c r="BRA328" s="22"/>
      <c r="BRB328" s="22"/>
      <c r="BRC328" s="22"/>
      <c r="BRD328" s="22"/>
      <c r="BRE328" s="22"/>
      <c r="BRF328" s="22"/>
      <c r="BRG328" s="22"/>
      <c r="BRH328" s="22"/>
      <c r="BRI328" s="22"/>
      <c r="BRJ328" s="22"/>
      <c r="BRK328" s="22"/>
      <c r="BRL328" s="22"/>
      <c r="BRM328" s="22"/>
      <c r="BRN328" s="22"/>
      <c r="BRO328" s="22"/>
      <c r="BRP328" s="22"/>
      <c r="BRQ328" s="22"/>
      <c r="BRR328" s="22"/>
      <c r="BRS328" s="22"/>
      <c r="BRT328" s="22"/>
      <c r="BRU328" s="22"/>
      <c r="BRV328" s="22"/>
      <c r="BRW328" s="22"/>
      <c r="BRX328" s="22"/>
      <c r="BRY328" s="22"/>
      <c r="BRZ328" s="22"/>
      <c r="BSA328" s="22"/>
      <c r="BSB328" s="22"/>
      <c r="BSC328" s="22"/>
      <c r="BSD328" s="22"/>
      <c r="BSE328" s="22"/>
      <c r="BSF328" s="22"/>
      <c r="BSG328" s="22"/>
      <c r="BSH328" s="22"/>
      <c r="BSI328" s="22"/>
      <c r="BSJ328" s="22"/>
      <c r="BSK328" s="22"/>
      <c r="BSL328" s="22"/>
      <c r="BSM328" s="22"/>
      <c r="BSN328" s="22"/>
      <c r="BSO328" s="22"/>
      <c r="BSP328" s="22"/>
      <c r="BSQ328" s="22"/>
      <c r="BSR328" s="22"/>
      <c r="BSS328" s="22"/>
      <c r="BST328" s="22"/>
      <c r="BSU328" s="22"/>
      <c r="BSV328" s="22"/>
      <c r="BSW328" s="22"/>
      <c r="BSX328" s="22"/>
      <c r="BSY328" s="22"/>
      <c r="BSZ328" s="22"/>
      <c r="BTA328" s="22"/>
      <c r="BTB328" s="22"/>
      <c r="BTC328" s="22"/>
      <c r="BTD328" s="22"/>
      <c r="BTE328" s="22"/>
      <c r="BTF328" s="22"/>
      <c r="BTG328" s="22"/>
      <c r="BTH328" s="22"/>
      <c r="BTI328" s="22"/>
      <c r="BTJ328" s="22"/>
      <c r="BTK328" s="22"/>
      <c r="BTL328" s="22"/>
      <c r="BTM328" s="22"/>
      <c r="BTN328" s="22"/>
      <c r="BTO328" s="22"/>
      <c r="BTP328" s="22"/>
      <c r="BTQ328" s="22"/>
      <c r="BTR328" s="22"/>
      <c r="BTS328" s="22"/>
      <c r="BTT328" s="22"/>
      <c r="BTU328" s="22"/>
      <c r="BTV328" s="22"/>
      <c r="BTW328" s="22"/>
      <c r="BTX328" s="22"/>
      <c r="BTY328" s="22"/>
      <c r="BTZ328" s="22"/>
      <c r="BUA328" s="22"/>
      <c r="BUB328" s="22"/>
      <c r="BUC328" s="22"/>
      <c r="BUD328" s="22"/>
      <c r="BUE328" s="22"/>
      <c r="BUF328" s="22"/>
      <c r="BUG328" s="22"/>
      <c r="BUH328" s="22"/>
      <c r="BUI328" s="22"/>
      <c r="BUJ328" s="22"/>
      <c r="BUK328" s="22"/>
      <c r="BUL328" s="22"/>
      <c r="BUM328" s="22"/>
      <c r="BUN328" s="22"/>
      <c r="BUO328" s="22"/>
      <c r="BUP328" s="22"/>
      <c r="BUQ328" s="22"/>
      <c r="BUR328" s="22"/>
      <c r="BUS328" s="22"/>
      <c r="BUT328" s="22"/>
      <c r="BUU328" s="22"/>
      <c r="BUV328" s="22"/>
      <c r="BUW328" s="22"/>
      <c r="BUX328" s="22"/>
      <c r="BUY328" s="22"/>
      <c r="BUZ328" s="22"/>
      <c r="BVA328" s="22"/>
      <c r="BVB328" s="22"/>
      <c r="BVC328" s="22"/>
      <c r="BVD328" s="22"/>
      <c r="BVE328" s="22"/>
      <c r="BVF328" s="22"/>
      <c r="BVG328" s="22"/>
      <c r="BVH328" s="22"/>
      <c r="BVI328" s="22"/>
      <c r="BVJ328" s="22"/>
      <c r="BVK328" s="22"/>
      <c r="BVL328" s="22"/>
      <c r="BVM328" s="22"/>
      <c r="BVN328" s="22"/>
      <c r="BVO328" s="22"/>
      <c r="BVP328" s="22"/>
      <c r="BVQ328" s="22"/>
      <c r="BVR328" s="22"/>
      <c r="BVS328" s="22"/>
      <c r="BVT328" s="22"/>
      <c r="BVU328" s="22"/>
      <c r="BVV328" s="22"/>
      <c r="BVW328" s="22"/>
      <c r="BVX328" s="22"/>
      <c r="BVY328" s="22"/>
      <c r="BVZ328" s="22"/>
      <c r="BWA328" s="22"/>
      <c r="BWB328" s="22"/>
      <c r="BWC328" s="22"/>
      <c r="BWD328" s="22"/>
      <c r="BWE328" s="22"/>
      <c r="BWF328" s="22"/>
      <c r="BWG328" s="22"/>
      <c r="BWH328" s="22"/>
      <c r="BWI328" s="22"/>
      <c r="BWJ328" s="22"/>
      <c r="BWK328" s="22"/>
      <c r="BWL328" s="22"/>
      <c r="BWM328" s="22"/>
      <c r="BWN328" s="22"/>
      <c r="BWO328" s="22"/>
      <c r="BWP328" s="22"/>
      <c r="BWQ328" s="22"/>
      <c r="BWR328" s="22"/>
      <c r="BWS328" s="22"/>
      <c r="BWT328" s="22"/>
      <c r="BWU328" s="22"/>
      <c r="BWV328" s="22"/>
      <c r="BWW328" s="22"/>
      <c r="BWX328" s="22"/>
      <c r="BWY328" s="22"/>
      <c r="BWZ328" s="22"/>
      <c r="BXA328" s="22"/>
      <c r="BXB328" s="22"/>
      <c r="BXC328" s="22"/>
      <c r="BXD328" s="22"/>
      <c r="BXE328" s="22"/>
      <c r="BXF328" s="22"/>
      <c r="BXG328" s="22"/>
      <c r="BXH328" s="22"/>
      <c r="BXI328" s="22"/>
      <c r="BXJ328" s="22"/>
      <c r="BXK328" s="22"/>
      <c r="BXL328" s="22"/>
      <c r="BXM328" s="22"/>
      <c r="BXN328" s="22"/>
      <c r="BXO328" s="22"/>
      <c r="BXP328" s="22"/>
      <c r="BXQ328" s="22"/>
      <c r="BXR328" s="22"/>
      <c r="BXS328" s="22"/>
      <c r="BXT328" s="22"/>
      <c r="BXU328" s="22"/>
      <c r="BXV328" s="22"/>
      <c r="BXW328" s="22"/>
      <c r="BXX328" s="22"/>
      <c r="BXY328" s="22"/>
      <c r="BXZ328" s="22"/>
      <c r="BYA328" s="22"/>
      <c r="BYB328" s="22"/>
      <c r="BYC328" s="22"/>
      <c r="BYD328" s="22"/>
      <c r="BYE328" s="22"/>
      <c r="BYF328" s="22"/>
      <c r="BYG328" s="22"/>
      <c r="BYH328" s="22"/>
      <c r="BYI328" s="22"/>
      <c r="BYJ328" s="22"/>
      <c r="BYK328" s="22"/>
      <c r="BYL328" s="22"/>
      <c r="BYM328" s="22"/>
      <c r="BYN328" s="22"/>
      <c r="BYO328" s="22"/>
      <c r="BYP328" s="22"/>
      <c r="BYQ328" s="22"/>
      <c r="BYR328" s="22"/>
      <c r="BYS328" s="22"/>
      <c r="BYT328" s="22"/>
      <c r="BYU328" s="22"/>
      <c r="BYV328" s="22"/>
      <c r="BYW328" s="22"/>
      <c r="BYX328" s="22"/>
      <c r="BYY328" s="22"/>
      <c r="BYZ328" s="22"/>
      <c r="BZA328" s="22"/>
      <c r="BZB328" s="22"/>
      <c r="BZC328" s="22"/>
      <c r="BZD328" s="22"/>
      <c r="BZE328" s="22"/>
      <c r="BZF328" s="22"/>
      <c r="BZG328" s="22"/>
      <c r="BZH328" s="22"/>
      <c r="BZI328" s="22"/>
      <c r="BZJ328" s="22"/>
      <c r="BZK328" s="22"/>
      <c r="BZL328" s="22"/>
      <c r="BZM328" s="22"/>
      <c r="BZN328" s="22"/>
      <c r="BZO328" s="22"/>
      <c r="BZP328" s="22"/>
      <c r="BZQ328" s="22"/>
      <c r="BZR328" s="22"/>
      <c r="BZS328" s="22"/>
      <c r="BZT328" s="22"/>
      <c r="BZU328" s="22"/>
      <c r="BZV328" s="22"/>
      <c r="BZW328" s="22"/>
      <c r="BZX328" s="22"/>
      <c r="BZY328" s="22"/>
      <c r="BZZ328" s="22"/>
      <c r="CAA328" s="22"/>
      <c r="CAB328" s="22"/>
      <c r="CAC328" s="22"/>
      <c r="CAD328" s="22"/>
      <c r="CAE328" s="22"/>
      <c r="CAF328" s="22"/>
      <c r="CAG328" s="22"/>
      <c r="CAH328" s="22"/>
      <c r="CAI328" s="22"/>
      <c r="CAJ328" s="22"/>
      <c r="CAK328" s="22"/>
      <c r="CAL328" s="22"/>
      <c r="CAM328" s="22"/>
      <c r="CAN328" s="22"/>
      <c r="CAO328" s="22"/>
      <c r="CAP328" s="22"/>
      <c r="CAQ328" s="22"/>
      <c r="CAR328" s="22"/>
      <c r="CAS328" s="22"/>
      <c r="CAT328" s="22"/>
      <c r="CAU328" s="22"/>
      <c r="CAV328" s="22"/>
      <c r="CAW328" s="22"/>
      <c r="CAX328" s="22"/>
      <c r="CAY328" s="22"/>
      <c r="CAZ328" s="22"/>
      <c r="CBA328" s="22"/>
      <c r="CBB328" s="22"/>
      <c r="CBC328" s="22"/>
      <c r="CBD328" s="22"/>
      <c r="CBE328" s="22"/>
      <c r="CBF328" s="22"/>
      <c r="CBG328" s="22"/>
      <c r="CBH328" s="22"/>
      <c r="CBI328" s="22"/>
      <c r="CBJ328" s="22"/>
      <c r="CBK328" s="22"/>
      <c r="CBL328" s="22"/>
      <c r="CBM328" s="22"/>
      <c r="CBN328" s="22"/>
      <c r="CBO328" s="22"/>
      <c r="CBP328" s="22"/>
      <c r="CBQ328" s="22"/>
      <c r="CBR328" s="22"/>
      <c r="CBS328" s="22"/>
      <c r="CBT328" s="22"/>
      <c r="CBU328" s="22"/>
      <c r="CBV328" s="22"/>
      <c r="CBW328" s="22"/>
      <c r="CBX328" s="22"/>
      <c r="CBY328" s="22"/>
      <c r="CBZ328" s="22"/>
      <c r="CCA328" s="22"/>
      <c r="CCB328" s="22"/>
      <c r="CCC328" s="22"/>
      <c r="CCD328" s="22"/>
      <c r="CCE328" s="22"/>
      <c r="CCF328" s="22"/>
      <c r="CCG328" s="22"/>
      <c r="CCH328" s="22"/>
      <c r="CCI328" s="22"/>
      <c r="CCJ328" s="22"/>
      <c r="CCK328" s="22"/>
      <c r="CCL328" s="22"/>
      <c r="CCM328" s="22"/>
      <c r="CCN328" s="22"/>
      <c r="CCO328" s="22"/>
      <c r="CCP328" s="22"/>
      <c r="CCQ328" s="22"/>
      <c r="CCR328" s="22"/>
      <c r="CCS328" s="22"/>
      <c r="CCT328" s="22"/>
      <c r="CCU328" s="22"/>
      <c r="CCV328" s="22"/>
      <c r="CCW328" s="22"/>
      <c r="CCX328" s="22"/>
      <c r="CCY328" s="22"/>
      <c r="CCZ328" s="22"/>
      <c r="CDA328" s="22"/>
      <c r="CDB328" s="22"/>
      <c r="CDC328" s="22"/>
      <c r="CDD328" s="22"/>
      <c r="CDE328" s="22"/>
      <c r="CDF328" s="22"/>
      <c r="CDG328" s="22"/>
      <c r="CDH328" s="22"/>
      <c r="CDI328" s="22"/>
      <c r="CDJ328" s="22"/>
      <c r="CDK328" s="22"/>
      <c r="CDL328" s="22"/>
      <c r="CDM328" s="22"/>
      <c r="CDN328" s="22"/>
      <c r="CDO328" s="22"/>
      <c r="CDP328" s="22"/>
      <c r="CDQ328" s="22"/>
      <c r="CDR328" s="22"/>
      <c r="CDS328" s="22"/>
      <c r="CDT328" s="22"/>
      <c r="CDU328" s="22"/>
      <c r="CDV328" s="22"/>
      <c r="CDW328" s="22"/>
      <c r="CDX328" s="22"/>
      <c r="CDY328" s="22"/>
      <c r="CDZ328" s="22"/>
      <c r="CEA328" s="22"/>
      <c r="CEB328" s="22"/>
      <c r="CEC328" s="22"/>
      <c r="CED328" s="22"/>
      <c r="CEE328" s="22"/>
      <c r="CEF328" s="22"/>
      <c r="CEG328" s="22"/>
      <c r="CEH328" s="22"/>
      <c r="CEI328" s="22"/>
      <c r="CEJ328" s="22"/>
      <c r="CEK328" s="22"/>
      <c r="CEL328" s="22"/>
      <c r="CEM328" s="22"/>
      <c r="CEN328" s="22"/>
      <c r="CEO328" s="22"/>
      <c r="CEP328" s="22"/>
      <c r="CEQ328" s="22"/>
      <c r="CER328" s="22"/>
      <c r="CES328" s="22"/>
      <c r="CET328" s="22"/>
      <c r="CEU328" s="22"/>
      <c r="CEV328" s="22"/>
      <c r="CEW328" s="22"/>
      <c r="CEX328" s="22"/>
      <c r="CEY328" s="22"/>
      <c r="CEZ328" s="22"/>
      <c r="CFA328" s="22"/>
      <c r="CFB328" s="22"/>
      <c r="CFC328" s="22"/>
      <c r="CFD328" s="22"/>
      <c r="CFE328" s="22"/>
      <c r="CFF328" s="22"/>
      <c r="CFG328" s="22"/>
      <c r="CFH328" s="22"/>
      <c r="CFI328" s="22"/>
      <c r="CFJ328" s="22"/>
      <c r="CFK328" s="22"/>
      <c r="CFL328" s="22"/>
      <c r="CFM328" s="22"/>
      <c r="CFN328" s="22"/>
      <c r="CFO328" s="22"/>
      <c r="CFP328" s="22"/>
      <c r="CFQ328" s="22"/>
      <c r="CFR328" s="22"/>
      <c r="CFS328" s="22"/>
      <c r="CFT328" s="22"/>
      <c r="CFU328" s="22"/>
      <c r="CFV328" s="22"/>
      <c r="CFW328" s="22"/>
      <c r="CFX328" s="22"/>
      <c r="CFY328" s="22"/>
      <c r="CFZ328" s="22"/>
      <c r="CGA328" s="22"/>
      <c r="CGB328" s="22"/>
      <c r="CGC328" s="22"/>
      <c r="CGD328" s="22"/>
      <c r="CGE328" s="22"/>
      <c r="CGF328" s="22"/>
      <c r="CGG328" s="22"/>
      <c r="CGH328" s="22"/>
      <c r="CGI328" s="22"/>
      <c r="CGJ328" s="22"/>
      <c r="CGK328" s="22"/>
      <c r="CGL328" s="22"/>
      <c r="CGM328" s="22"/>
      <c r="CGN328" s="22"/>
      <c r="CGO328" s="22"/>
      <c r="CGP328" s="22"/>
      <c r="CGQ328" s="22"/>
      <c r="CGR328" s="22"/>
      <c r="CGS328" s="22"/>
      <c r="CGT328" s="22"/>
      <c r="CGU328" s="22"/>
      <c r="CGV328" s="22"/>
      <c r="CGW328" s="22"/>
      <c r="CGX328" s="22"/>
      <c r="CGY328" s="22"/>
      <c r="CGZ328" s="22"/>
      <c r="CHA328" s="22"/>
      <c r="CHB328" s="22"/>
      <c r="CHC328" s="22"/>
      <c r="CHD328" s="22"/>
      <c r="CHE328" s="22"/>
      <c r="CHF328" s="22"/>
      <c r="CHG328" s="22"/>
      <c r="CHH328" s="22"/>
      <c r="CHI328" s="22"/>
      <c r="CHJ328" s="22"/>
      <c r="CHK328" s="22"/>
      <c r="CHL328" s="22"/>
      <c r="CHM328" s="22"/>
      <c r="CHN328" s="22"/>
      <c r="CHO328" s="22"/>
      <c r="CHP328" s="22"/>
      <c r="CHQ328" s="22"/>
      <c r="CHR328" s="22"/>
      <c r="CHS328" s="22"/>
      <c r="CHT328" s="22"/>
      <c r="CHU328" s="22"/>
      <c r="CHV328" s="22"/>
      <c r="CHW328" s="22"/>
      <c r="CHX328" s="22"/>
      <c r="CHY328" s="22"/>
      <c r="CHZ328" s="22"/>
      <c r="CIA328" s="22"/>
      <c r="CIB328" s="22"/>
      <c r="CIC328" s="22"/>
      <c r="CID328" s="22"/>
      <c r="CIE328" s="22"/>
      <c r="CIF328" s="22"/>
      <c r="CIG328" s="22"/>
      <c r="CIH328" s="22"/>
      <c r="CII328" s="22"/>
      <c r="CIJ328" s="22"/>
      <c r="CIK328" s="22"/>
      <c r="CIL328" s="22"/>
      <c r="CIM328" s="22"/>
      <c r="CIN328" s="22"/>
      <c r="CIO328" s="22"/>
      <c r="CIP328" s="22"/>
      <c r="CIQ328" s="22"/>
      <c r="CIR328" s="22"/>
      <c r="CIS328" s="22"/>
      <c r="CIT328" s="22"/>
      <c r="CIU328" s="22"/>
      <c r="CIV328" s="22"/>
      <c r="CIW328" s="22"/>
      <c r="CIX328" s="22"/>
      <c r="CIY328" s="22"/>
      <c r="CIZ328" s="22"/>
      <c r="CJA328" s="22"/>
      <c r="CJB328" s="22"/>
      <c r="CJC328" s="22"/>
      <c r="CJD328" s="22"/>
      <c r="CJE328" s="22"/>
      <c r="CJF328" s="22"/>
      <c r="CJG328" s="22"/>
      <c r="CJH328" s="22"/>
      <c r="CJI328" s="22"/>
      <c r="CJJ328" s="22"/>
      <c r="CJK328" s="22"/>
      <c r="CJL328" s="22"/>
      <c r="CJM328" s="22"/>
      <c r="CJN328" s="22"/>
      <c r="CJO328" s="22"/>
      <c r="CJP328" s="22"/>
      <c r="CJQ328" s="22"/>
      <c r="CJR328" s="22"/>
      <c r="CJS328" s="22"/>
      <c r="CJT328" s="22"/>
      <c r="CJU328" s="22"/>
      <c r="CJV328" s="22"/>
      <c r="CJW328" s="22"/>
      <c r="CJX328" s="22"/>
      <c r="CJY328" s="22"/>
      <c r="CJZ328" s="22"/>
      <c r="CKA328" s="22"/>
      <c r="CKB328" s="22"/>
      <c r="CKC328" s="22"/>
      <c r="CKD328" s="22"/>
      <c r="CKE328" s="22"/>
      <c r="CKF328" s="22"/>
      <c r="CKG328" s="22"/>
      <c r="CKH328" s="22"/>
      <c r="CKI328" s="22"/>
      <c r="CKJ328" s="22"/>
      <c r="CKK328" s="22"/>
      <c r="CKL328" s="22"/>
      <c r="CKM328" s="22"/>
      <c r="CKN328" s="22"/>
      <c r="CKO328" s="22"/>
      <c r="CKP328" s="22"/>
      <c r="CKQ328" s="22"/>
      <c r="CKR328" s="22"/>
      <c r="CKS328" s="22"/>
      <c r="CKT328" s="22"/>
      <c r="CKU328" s="22"/>
      <c r="CKV328" s="22"/>
      <c r="CKW328" s="22"/>
      <c r="CKX328" s="22"/>
      <c r="CKY328" s="22"/>
      <c r="CKZ328" s="22"/>
      <c r="CLA328" s="22"/>
      <c r="CLB328" s="22"/>
      <c r="CLC328" s="22"/>
      <c r="CLD328" s="22"/>
      <c r="CLE328" s="22"/>
      <c r="CLF328" s="22"/>
      <c r="CLG328" s="22"/>
      <c r="CLH328" s="22"/>
      <c r="CLI328" s="22"/>
      <c r="CLJ328" s="22"/>
      <c r="CLK328" s="22"/>
      <c r="CLL328" s="22"/>
      <c r="CLM328" s="22"/>
      <c r="CLN328" s="22"/>
      <c r="CLO328" s="22"/>
      <c r="CLP328" s="22"/>
      <c r="CLQ328" s="22"/>
      <c r="CLR328" s="22"/>
      <c r="CLS328" s="22"/>
      <c r="CLT328" s="22"/>
      <c r="CLU328" s="22"/>
      <c r="CLV328" s="22"/>
      <c r="CLW328" s="22"/>
      <c r="CLX328" s="22"/>
      <c r="CLY328" s="22"/>
      <c r="CLZ328" s="22"/>
      <c r="CMA328" s="22"/>
      <c r="CMB328" s="22"/>
      <c r="CMC328" s="22"/>
      <c r="CMD328" s="22"/>
      <c r="CME328" s="22"/>
      <c r="CMF328" s="22"/>
      <c r="CMG328" s="22"/>
      <c r="CMH328" s="22"/>
      <c r="CMI328" s="22"/>
      <c r="CMJ328" s="22"/>
      <c r="CMK328" s="22"/>
      <c r="CML328" s="22"/>
      <c r="CMM328" s="22"/>
      <c r="CMN328" s="22"/>
      <c r="CMO328" s="22"/>
      <c r="CMP328" s="22"/>
      <c r="CMQ328" s="22"/>
      <c r="CMR328" s="22"/>
      <c r="CMS328" s="22"/>
      <c r="CMT328" s="22"/>
      <c r="CMU328" s="22"/>
      <c r="CMV328" s="22"/>
      <c r="CMW328" s="22"/>
      <c r="CMX328" s="22"/>
      <c r="CMY328" s="22"/>
      <c r="CMZ328" s="22"/>
      <c r="CNA328" s="22"/>
      <c r="CNB328" s="22"/>
      <c r="CNC328" s="22"/>
      <c r="CND328" s="22"/>
      <c r="CNE328" s="22"/>
      <c r="CNF328" s="22"/>
      <c r="CNG328" s="22"/>
      <c r="CNH328" s="22"/>
      <c r="CNI328" s="22"/>
      <c r="CNJ328" s="22"/>
      <c r="CNK328" s="22"/>
      <c r="CNL328" s="22"/>
      <c r="CNM328" s="22"/>
      <c r="CNN328" s="22"/>
      <c r="CNO328" s="22"/>
      <c r="CNP328" s="22"/>
      <c r="CNQ328" s="22"/>
      <c r="CNR328" s="22"/>
      <c r="CNS328" s="22"/>
      <c r="CNT328" s="22"/>
      <c r="CNU328" s="22"/>
      <c r="CNV328" s="22"/>
      <c r="CNW328" s="22"/>
      <c r="CNX328" s="22"/>
      <c r="CNY328" s="22"/>
      <c r="CNZ328" s="22"/>
      <c r="COA328" s="22"/>
      <c r="COB328" s="22"/>
      <c r="COC328" s="22"/>
      <c r="COD328" s="22"/>
      <c r="COE328" s="22"/>
      <c r="COF328" s="22"/>
      <c r="COG328" s="22"/>
      <c r="COH328" s="22"/>
      <c r="COI328" s="22"/>
      <c r="COJ328" s="22"/>
      <c r="COK328" s="22"/>
      <c r="COL328" s="22"/>
      <c r="COM328" s="22"/>
      <c r="CON328" s="22"/>
      <c r="COO328" s="22"/>
      <c r="COP328" s="22"/>
      <c r="COQ328" s="22"/>
      <c r="COR328" s="22"/>
      <c r="COS328" s="22"/>
      <c r="COT328" s="22"/>
      <c r="COU328" s="22"/>
      <c r="COV328" s="22"/>
      <c r="COW328" s="22"/>
      <c r="COX328" s="22"/>
      <c r="COY328" s="22"/>
      <c r="COZ328" s="22"/>
      <c r="CPA328" s="22"/>
      <c r="CPB328" s="22"/>
      <c r="CPC328" s="22"/>
      <c r="CPD328" s="22"/>
      <c r="CPE328" s="22"/>
      <c r="CPF328" s="22"/>
      <c r="CPG328" s="22"/>
      <c r="CPH328" s="22"/>
      <c r="CPI328" s="22"/>
      <c r="CPJ328" s="22"/>
      <c r="CPK328" s="22"/>
      <c r="CPL328" s="22"/>
      <c r="CPM328" s="22"/>
      <c r="CPN328" s="22"/>
      <c r="CPO328" s="22"/>
      <c r="CPP328" s="22"/>
      <c r="CPQ328" s="22"/>
      <c r="CPR328" s="22"/>
      <c r="CPS328" s="22"/>
      <c r="CPT328" s="22"/>
      <c r="CPU328" s="22"/>
      <c r="CPV328" s="22"/>
      <c r="CPW328" s="22"/>
      <c r="CPX328" s="22"/>
      <c r="CPY328" s="22"/>
      <c r="CPZ328" s="22"/>
      <c r="CQA328" s="22"/>
      <c r="CQB328" s="22"/>
      <c r="CQC328" s="22"/>
      <c r="CQD328" s="22"/>
      <c r="CQE328" s="22"/>
      <c r="CQF328" s="22"/>
      <c r="CQG328" s="22"/>
      <c r="CQH328" s="22"/>
      <c r="CQI328" s="22"/>
      <c r="CQJ328" s="22"/>
      <c r="CQK328" s="22"/>
      <c r="CQL328" s="22"/>
      <c r="CQM328" s="22"/>
      <c r="CQN328" s="22"/>
      <c r="CQO328" s="22"/>
      <c r="CQP328" s="22"/>
      <c r="CQQ328" s="22"/>
      <c r="CQR328" s="22"/>
      <c r="CQS328" s="22"/>
      <c r="CQT328" s="22"/>
      <c r="CQU328" s="22"/>
      <c r="CQV328" s="22"/>
      <c r="CQW328" s="22"/>
      <c r="CQX328" s="22"/>
      <c r="CQY328" s="22"/>
      <c r="CQZ328" s="22"/>
      <c r="CRA328" s="22"/>
      <c r="CRB328" s="22"/>
      <c r="CRC328" s="22"/>
      <c r="CRD328" s="22"/>
      <c r="CRE328" s="22"/>
      <c r="CRF328" s="22"/>
      <c r="CRG328" s="22"/>
      <c r="CRH328" s="22"/>
      <c r="CRI328" s="22"/>
      <c r="CRJ328" s="22"/>
      <c r="CRK328" s="22"/>
      <c r="CRL328" s="22"/>
      <c r="CRM328" s="22"/>
      <c r="CRN328" s="22"/>
      <c r="CRO328" s="22"/>
      <c r="CRP328" s="22"/>
      <c r="CRQ328" s="22"/>
      <c r="CRR328" s="22"/>
      <c r="CRS328" s="22"/>
      <c r="CRT328" s="22"/>
      <c r="CRU328" s="22"/>
      <c r="CRV328" s="22"/>
      <c r="CRW328" s="22"/>
      <c r="CRX328" s="22"/>
      <c r="CRY328" s="22"/>
      <c r="CRZ328" s="22"/>
      <c r="CSA328" s="22"/>
      <c r="CSB328" s="22"/>
      <c r="CSC328" s="22"/>
      <c r="CSD328" s="22"/>
      <c r="CSE328" s="22"/>
      <c r="CSF328" s="22"/>
      <c r="CSG328" s="22"/>
      <c r="CSH328" s="22"/>
      <c r="CSI328" s="22"/>
      <c r="CSJ328" s="22"/>
      <c r="CSK328" s="22"/>
      <c r="CSL328" s="22"/>
      <c r="CSM328" s="22"/>
      <c r="CSN328" s="22"/>
      <c r="CSO328" s="22"/>
      <c r="CSP328" s="22"/>
      <c r="CSQ328" s="22"/>
      <c r="CSR328" s="22"/>
      <c r="CSS328" s="22"/>
      <c r="CST328" s="22"/>
      <c r="CSU328" s="22"/>
      <c r="CSV328" s="22"/>
      <c r="CSW328" s="22"/>
      <c r="CSX328" s="22"/>
      <c r="CSY328" s="22"/>
      <c r="CSZ328" s="22"/>
      <c r="CTA328" s="22"/>
      <c r="CTB328" s="22"/>
      <c r="CTC328" s="22"/>
      <c r="CTD328" s="22"/>
      <c r="CTE328" s="22"/>
      <c r="CTF328" s="22"/>
      <c r="CTG328" s="22"/>
      <c r="CTH328" s="22"/>
      <c r="CTI328" s="22"/>
      <c r="CTJ328" s="22"/>
      <c r="CTK328" s="22"/>
      <c r="CTL328" s="22"/>
      <c r="CTM328" s="22"/>
      <c r="CTN328" s="22"/>
      <c r="CTO328" s="22"/>
      <c r="CTP328" s="22"/>
      <c r="CTQ328" s="22"/>
      <c r="CTR328" s="22"/>
      <c r="CTS328" s="22"/>
      <c r="CTT328" s="22"/>
      <c r="CTU328" s="22"/>
      <c r="CTV328" s="22"/>
      <c r="CTW328" s="22"/>
      <c r="CTX328" s="22"/>
      <c r="CTY328" s="22"/>
      <c r="CTZ328" s="22"/>
      <c r="CUA328" s="22"/>
      <c r="CUB328" s="22"/>
      <c r="CUC328" s="22"/>
      <c r="CUD328" s="22"/>
      <c r="CUE328" s="22"/>
      <c r="CUF328" s="22"/>
      <c r="CUG328" s="22"/>
      <c r="CUH328" s="22"/>
      <c r="CUI328" s="22"/>
      <c r="CUJ328" s="22"/>
      <c r="CUK328" s="22"/>
      <c r="CUL328" s="22"/>
      <c r="CUM328" s="22"/>
      <c r="CUN328" s="22"/>
      <c r="CUO328" s="22"/>
      <c r="CUP328" s="22"/>
      <c r="CUQ328" s="22"/>
      <c r="CUR328" s="22"/>
      <c r="CUS328" s="22"/>
      <c r="CUT328" s="22"/>
      <c r="CUU328" s="22"/>
      <c r="CUV328" s="22"/>
      <c r="CUW328" s="22"/>
      <c r="CUX328" s="22"/>
      <c r="CUY328" s="22"/>
      <c r="CUZ328" s="22"/>
      <c r="CVA328" s="22"/>
      <c r="CVB328" s="22"/>
      <c r="CVC328" s="22"/>
      <c r="CVD328" s="22"/>
      <c r="CVE328" s="22"/>
      <c r="CVF328" s="22"/>
      <c r="CVG328" s="22"/>
      <c r="CVH328" s="22"/>
      <c r="CVI328" s="22"/>
      <c r="CVJ328" s="22"/>
      <c r="CVK328" s="22"/>
      <c r="CVL328" s="22"/>
      <c r="CVM328" s="22"/>
      <c r="CVN328" s="22"/>
      <c r="CVO328" s="22"/>
      <c r="CVP328" s="22"/>
      <c r="CVQ328" s="22"/>
      <c r="CVR328" s="22"/>
      <c r="CVS328" s="22"/>
      <c r="CVT328" s="22"/>
      <c r="CVU328" s="22"/>
      <c r="CVV328" s="22"/>
      <c r="CVW328" s="22"/>
      <c r="CVX328" s="22"/>
      <c r="CVY328" s="22"/>
      <c r="CVZ328" s="22"/>
      <c r="CWA328" s="22"/>
      <c r="CWB328" s="22"/>
      <c r="CWC328" s="22"/>
      <c r="CWD328" s="22"/>
      <c r="CWE328" s="22"/>
      <c r="CWF328" s="22"/>
      <c r="CWG328" s="22"/>
      <c r="CWH328" s="22"/>
      <c r="CWI328" s="22"/>
      <c r="CWJ328" s="22"/>
      <c r="CWK328" s="22"/>
      <c r="CWL328" s="22"/>
      <c r="CWM328" s="22"/>
      <c r="CWN328" s="22"/>
      <c r="CWO328" s="22"/>
      <c r="CWP328" s="22"/>
      <c r="CWQ328" s="22"/>
      <c r="CWR328" s="22"/>
      <c r="CWS328" s="22"/>
      <c r="CWT328" s="22"/>
      <c r="CWU328" s="22"/>
      <c r="CWV328" s="22"/>
      <c r="CWW328" s="22"/>
      <c r="CWX328" s="22"/>
      <c r="CWY328" s="22"/>
      <c r="CWZ328" s="22"/>
      <c r="CXA328" s="22"/>
      <c r="CXB328" s="22"/>
      <c r="CXC328" s="22"/>
      <c r="CXD328" s="22"/>
      <c r="CXE328" s="22"/>
      <c r="CXF328" s="22"/>
      <c r="CXG328" s="22"/>
      <c r="CXH328" s="22"/>
      <c r="CXI328" s="22"/>
      <c r="CXJ328" s="22"/>
      <c r="CXK328" s="22"/>
      <c r="CXL328" s="22"/>
      <c r="CXM328" s="22"/>
      <c r="CXN328" s="22"/>
      <c r="CXO328" s="22"/>
      <c r="CXP328" s="22"/>
      <c r="CXQ328" s="22"/>
      <c r="CXR328" s="22"/>
      <c r="CXS328" s="22"/>
      <c r="CXT328" s="22"/>
      <c r="CXU328" s="22"/>
      <c r="CXV328" s="22"/>
      <c r="CXW328" s="22"/>
      <c r="CXX328" s="22"/>
      <c r="CXY328" s="22"/>
      <c r="CXZ328" s="22"/>
      <c r="CYA328" s="22"/>
      <c r="CYB328" s="22"/>
      <c r="CYC328" s="22"/>
      <c r="CYD328" s="22"/>
      <c r="CYE328" s="22"/>
      <c r="CYF328" s="22"/>
      <c r="CYG328" s="22"/>
      <c r="CYH328" s="22"/>
      <c r="CYI328" s="22"/>
      <c r="CYJ328" s="22"/>
      <c r="CYK328" s="22"/>
      <c r="CYL328" s="22"/>
      <c r="CYM328" s="22"/>
      <c r="CYN328" s="22"/>
      <c r="CYO328" s="22"/>
      <c r="CYP328" s="22"/>
      <c r="CYQ328" s="22"/>
      <c r="CYR328" s="22"/>
      <c r="CYS328" s="22"/>
      <c r="CYT328" s="22"/>
      <c r="CYU328" s="22"/>
      <c r="CYV328" s="22"/>
      <c r="CYW328" s="22"/>
      <c r="CYX328" s="22"/>
      <c r="CYY328" s="22"/>
      <c r="CYZ328" s="22"/>
      <c r="CZA328" s="22"/>
      <c r="CZB328" s="22"/>
      <c r="CZC328" s="22"/>
      <c r="CZD328" s="22"/>
      <c r="CZE328" s="22"/>
      <c r="CZF328" s="22"/>
      <c r="CZG328" s="22"/>
      <c r="CZH328" s="22"/>
      <c r="CZI328" s="22"/>
      <c r="CZJ328" s="22"/>
      <c r="CZK328" s="22"/>
      <c r="CZL328" s="22"/>
      <c r="CZM328" s="22"/>
      <c r="CZN328" s="22"/>
      <c r="CZO328" s="22"/>
      <c r="CZP328" s="22"/>
      <c r="CZQ328" s="22"/>
      <c r="CZR328" s="22"/>
      <c r="CZS328" s="22"/>
      <c r="CZT328" s="22"/>
      <c r="CZU328" s="22"/>
      <c r="CZV328" s="22"/>
      <c r="CZW328" s="22"/>
      <c r="CZX328" s="22"/>
      <c r="CZY328" s="22"/>
      <c r="CZZ328" s="22"/>
      <c r="DAA328" s="22"/>
      <c r="DAB328" s="22"/>
      <c r="DAC328" s="22"/>
      <c r="DAD328" s="22"/>
      <c r="DAE328" s="22"/>
      <c r="DAF328" s="22"/>
      <c r="DAG328" s="22"/>
      <c r="DAH328" s="22"/>
      <c r="DAI328" s="22"/>
      <c r="DAJ328" s="22"/>
      <c r="DAK328" s="22"/>
      <c r="DAL328" s="22"/>
      <c r="DAM328" s="22"/>
      <c r="DAN328" s="22"/>
      <c r="DAO328" s="22"/>
      <c r="DAP328" s="22"/>
      <c r="DAQ328" s="22"/>
      <c r="DAR328" s="22"/>
      <c r="DAS328" s="22"/>
      <c r="DAT328" s="22"/>
      <c r="DAU328" s="22"/>
      <c r="DAV328" s="22"/>
      <c r="DAW328" s="22"/>
      <c r="DAX328" s="22"/>
      <c r="DAY328" s="22"/>
      <c r="DAZ328" s="22"/>
      <c r="DBA328" s="22"/>
      <c r="DBB328" s="22"/>
      <c r="DBC328" s="22"/>
      <c r="DBD328" s="22"/>
      <c r="DBE328" s="22"/>
      <c r="DBF328" s="22"/>
      <c r="DBG328" s="22"/>
      <c r="DBH328" s="22"/>
      <c r="DBI328" s="22"/>
      <c r="DBJ328" s="22"/>
      <c r="DBK328" s="22"/>
      <c r="DBL328" s="22"/>
      <c r="DBM328" s="22"/>
      <c r="DBN328" s="22"/>
      <c r="DBO328" s="22"/>
      <c r="DBP328" s="22"/>
      <c r="DBQ328" s="22"/>
      <c r="DBR328" s="22"/>
      <c r="DBS328" s="22"/>
      <c r="DBT328" s="22"/>
      <c r="DBU328" s="22"/>
      <c r="DBV328" s="22"/>
      <c r="DBW328" s="22"/>
      <c r="DBX328" s="22"/>
      <c r="DBY328" s="22"/>
      <c r="DBZ328" s="22"/>
      <c r="DCA328" s="22"/>
      <c r="DCB328" s="22"/>
      <c r="DCC328" s="22"/>
      <c r="DCD328" s="22"/>
      <c r="DCE328" s="22"/>
      <c r="DCF328" s="22"/>
      <c r="DCG328" s="22"/>
      <c r="DCH328" s="22"/>
      <c r="DCI328" s="22"/>
      <c r="DCJ328" s="22"/>
      <c r="DCK328" s="22"/>
      <c r="DCL328" s="22"/>
      <c r="DCM328" s="22"/>
      <c r="DCN328" s="22"/>
      <c r="DCO328" s="22"/>
      <c r="DCP328" s="22"/>
      <c r="DCQ328" s="22"/>
      <c r="DCR328" s="22"/>
      <c r="DCS328" s="22"/>
      <c r="DCT328" s="22"/>
      <c r="DCU328" s="22"/>
      <c r="DCV328" s="22"/>
      <c r="DCW328" s="22"/>
      <c r="DCX328" s="22"/>
      <c r="DCY328" s="22"/>
      <c r="DCZ328" s="22"/>
      <c r="DDA328" s="22"/>
      <c r="DDB328" s="22"/>
      <c r="DDC328" s="22"/>
      <c r="DDD328" s="22"/>
      <c r="DDE328" s="22"/>
      <c r="DDF328" s="22"/>
      <c r="DDG328" s="22"/>
      <c r="DDH328" s="22"/>
      <c r="DDI328" s="22"/>
      <c r="DDJ328" s="22"/>
      <c r="DDK328" s="22"/>
      <c r="DDL328" s="22"/>
      <c r="DDM328" s="22"/>
      <c r="DDN328" s="22"/>
      <c r="DDO328" s="22"/>
      <c r="DDP328" s="22"/>
      <c r="DDQ328" s="22"/>
      <c r="DDR328" s="22"/>
      <c r="DDS328" s="22"/>
      <c r="DDT328" s="22"/>
      <c r="DDU328" s="22"/>
      <c r="DDV328" s="22"/>
      <c r="DDW328" s="22"/>
      <c r="DDX328" s="22"/>
      <c r="DDY328" s="22"/>
      <c r="DDZ328" s="22"/>
      <c r="DEA328" s="22"/>
      <c r="DEB328" s="22"/>
      <c r="DEC328" s="22"/>
      <c r="DED328" s="22"/>
      <c r="DEE328" s="22"/>
      <c r="DEF328" s="22"/>
      <c r="DEG328" s="22"/>
      <c r="DEH328" s="22"/>
      <c r="DEI328" s="22"/>
      <c r="DEJ328" s="22"/>
      <c r="DEK328" s="22"/>
      <c r="DEL328" s="22"/>
      <c r="DEM328" s="22"/>
      <c r="DEN328" s="22"/>
      <c r="DEO328" s="22"/>
      <c r="DEP328" s="22"/>
      <c r="DEQ328" s="22"/>
      <c r="DER328" s="22"/>
      <c r="DES328" s="22"/>
      <c r="DET328" s="22"/>
      <c r="DEU328" s="22"/>
      <c r="DEV328" s="22"/>
      <c r="DEW328" s="22"/>
      <c r="DEX328" s="22"/>
      <c r="DEY328" s="22"/>
      <c r="DEZ328" s="22"/>
      <c r="DFA328" s="22"/>
      <c r="DFB328" s="22"/>
      <c r="DFC328" s="22"/>
      <c r="DFD328" s="22"/>
      <c r="DFE328" s="22"/>
      <c r="DFF328" s="22"/>
      <c r="DFG328" s="22"/>
      <c r="DFH328" s="22"/>
      <c r="DFI328" s="22"/>
      <c r="DFJ328" s="22"/>
      <c r="DFK328" s="22"/>
      <c r="DFL328" s="22"/>
      <c r="DFM328" s="22"/>
      <c r="DFN328" s="22"/>
      <c r="DFO328" s="22"/>
      <c r="DFP328" s="22"/>
      <c r="DFQ328" s="22"/>
      <c r="DFR328" s="22"/>
      <c r="DFS328" s="22"/>
      <c r="DFT328" s="22"/>
      <c r="DFU328" s="22"/>
      <c r="DFV328" s="22"/>
      <c r="DFW328" s="22"/>
      <c r="DFX328" s="22"/>
      <c r="DFY328" s="22"/>
      <c r="DFZ328" s="22"/>
      <c r="DGA328" s="22"/>
      <c r="DGB328" s="22"/>
      <c r="DGC328" s="22"/>
      <c r="DGD328" s="22"/>
      <c r="DGE328" s="22"/>
      <c r="DGF328" s="22"/>
      <c r="DGG328" s="22"/>
      <c r="DGH328" s="22"/>
      <c r="DGI328" s="22"/>
      <c r="DGJ328" s="22"/>
      <c r="DGK328" s="22"/>
      <c r="DGL328" s="22"/>
      <c r="DGM328" s="22"/>
      <c r="DGN328" s="22"/>
      <c r="DGO328" s="22"/>
      <c r="DGP328" s="22"/>
      <c r="DGQ328" s="22"/>
      <c r="DGR328" s="22"/>
      <c r="DGS328" s="22"/>
      <c r="DGT328" s="22"/>
      <c r="DGU328" s="22"/>
      <c r="DGV328" s="22"/>
      <c r="DGW328" s="22"/>
      <c r="DGX328" s="22"/>
      <c r="DGY328" s="22"/>
      <c r="DGZ328" s="22"/>
      <c r="DHA328" s="22"/>
      <c r="DHB328" s="22"/>
      <c r="DHC328" s="22"/>
      <c r="DHD328" s="22"/>
      <c r="DHE328" s="22"/>
      <c r="DHF328" s="22"/>
      <c r="DHG328" s="22"/>
      <c r="DHH328" s="22"/>
      <c r="DHI328" s="22"/>
      <c r="DHJ328" s="22"/>
      <c r="DHK328" s="22"/>
      <c r="DHL328" s="22"/>
      <c r="DHM328" s="22"/>
      <c r="DHN328" s="22"/>
      <c r="DHO328" s="22"/>
      <c r="DHP328" s="22"/>
      <c r="DHQ328" s="22"/>
      <c r="DHR328" s="22"/>
      <c r="DHS328" s="22"/>
      <c r="DHT328" s="22"/>
      <c r="DHU328" s="22"/>
      <c r="DHV328" s="22"/>
      <c r="DHW328" s="22"/>
      <c r="DHX328" s="22"/>
      <c r="DHY328" s="22"/>
      <c r="DHZ328" s="22"/>
      <c r="DIA328" s="22"/>
      <c r="DIB328" s="22"/>
      <c r="DIC328" s="22"/>
      <c r="DID328" s="22"/>
      <c r="DIE328" s="22"/>
      <c r="DIF328" s="22"/>
      <c r="DIG328" s="22"/>
      <c r="DIH328" s="22"/>
      <c r="DII328" s="22"/>
      <c r="DIJ328" s="22"/>
      <c r="DIK328" s="22"/>
      <c r="DIL328" s="22"/>
      <c r="DIM328" s="22"/>
      <c r="DIN328" s="22"/>
      <c r="DIO328" s="22"/>
      <c r="DIP328" s="22"/>
      <c r="DIQ328" s="22"/>
      <c r="DIR328" s="22"/>
      <c r="DIS328" s="22"/>
      <c r="DIT328" s="22"/>
      <c r="DIU328" s="22"/>
      <c r="DIV328" s="22"/>
      <c r="DIW328" s="22"/>
      <c r="DIX328" s="22"/>
      <c r="DIY328" s="22"/>
      <c r="DIZ328" s="22"/>
      <c r="DJA328" s="22"/>
      <c r="DJB328" s="22"/>
      <c r="DJC328" s="22"/>
      <c r="DJD328" s="22"/>
      <c r="DJE328" s="22"/>
      <c r="DJF328" s="22"/>
      <c r="DJG328" s="22"/>
      <c r="DJH328" s="22"/>
      <c r="DJI328" s="22"/>
      <c r="DJJ328" s="22"/>
      <c r="DJK328" s="22"/>
      <c r="DJL328" s="22"/>
      <c r="DJM328" s="22"/>
      <c r="DJN328" s="22"/>
      <c r="DJO328" s="22"/>
      <c r="DJP328" s="22"/>
      <c r="DJQ328" s="22"/>
      <c r="DJR328" s="22"/>
      <c r="DJS328" s="22"/>
      <c r="DJT328" s="22"/>
      <c r="DJU328" s="22"/>
      <c r="DJV328" s="22"/>
      <c r="DJW328" s="22"/>
      <c r="DJX328" s="22"/>
      <c r="DJY328" s="22"/>
      <c r="DJZ328" s="22"/>
      <c r="DKA328" s="22"/>
      <c r="DKB328" s="22"/>
      <c r="DKC328" s="22"/>
      <c r="DKD328" s="22"/>
      <c r="DKE328" s="22"/>
      <c r="DKF328" s="22"/>
      <c r="DKG328" s="22"/>
      <c r="DKH328" s="22"/>
      <c r="DKI328" s="22"/>
      <c r="DKJ328" s="22"/>
      <c r="DKK328" s="22"/>
      <c r="DKL328" s="22"/>
      <c r="DKM328" s="22"/>
      <c r="DKN328" s="22"/>
      <c r="DKO328" s="22"/>
      <c r="DKP328" s="22"/>
      <c r="DKQ328" s="22"/>
      <c r="DKR328" s="22"/>
      <c r="DKS328" s="22"/>
      <c r="DKT328" s="22"/>
      <c r="DKU328" s="22"/>
      <c r="DKV328" s="22"/>
      <c r="DKW328" s="22"/>
      <c r="DKX328" s="22"/>
      <c r="DKY328" s="22"/>
      <c r="DKZ328" s="22"/>
      <c r="DLA328" s="22"/>
      <c r="DLB328" s="22"/>
      <c r="DLC328" s="22"/>
      <c r="DLD328" s="22"/>
      <c r="DLE328" s="22"/>
      <c r="DLF328" s="22"/>
      <c r="DLG328" s="22"/>
      <c r="DLH328" s="22"/>
      <c r="DLI328" s="22"/>
      <c r="DLJ328" s="22"/>
      <c r="DLK328" s="22"/>
      <c r="DLL328" s="22"/>
      <c r="DLM328" s="22"/>
      <c r="DLN328" s="22"/>
      <c r="DLO328" s="22"/>
      <c r="DLP328" s="22"/>
      <c r="DLQ328" s="22"/>
      <c r="DLR328" s="22"/>
      <c r="DLS328" s="22"/>
      <c r="DLT328" s="22"/>
      <c r="DLU328" s="22"/>
      <c r="DLV328" s="22"/>
      <c r="DLW328" s="22"/>
      <c r="DLX328" s="22"/>
      <c r="DLY328" s="22"/>
      <c r="DLZ328" s="22"/>
      <c r="DMA328" s="22"/>
      <c r="DMB328" s="22"/>
      <c r="DMC328" s="22"/>
      <c r="DMD328" s="22"/>
      <c r="DME328" s="22"/>
      <c r="DMF328" s="22"/>
      <c r="DMG328" s="22"/>
      <c r="DMH328" s="22"/>
      <c r="DMI328" s="22"/>
      <c r="DMJ328" s="22"/>
      <c r="DMK328" s="22"/>
      <c r="DML328" s="22"/>
      <c r="DMM328" s="22"/>
      <c r="DMN328" s="22"/>
      <c r="DMO328" s="22"/>
      <c r="DMP328" s="22"/>
      <c r="DMQ328" s="22"/>
      <c r="DMR328" s="22"/>
      <c r="DMS328" s="22"/>
      <c r="DMT328" s="22"/>
      <c r="DMU328" s="22"/>
      <c r="DMV328" s="22"/>
      <c r="DMW328" s="22"/>
      <c r="DMX328" s="22"/>
      <c r="DMY328" s="22"/>
      <c r="DMZ328" s="22"/>
      <c r="DNA328" s="22"/>
      <c r="DNB328" s="22"/>
      <c r="DNC328" s="22"/>
      <c r="DND328" s="22"/>
      <c r="DNE328" s="22"/>
      <c r="DNF328" s="22"/>
      <c r="DNG328" s="22"/>
      <c r="DNH328" s="22"/>
      <c r="DNI328" s="22"/>
      <c r="DNJ328" s="22"/>
      <c r="DNK328" s="22"/>
      <c r="DNL328" s="22"/>
      <c r="DNM328" s="22"/>
      <c r="DNN328" s="22"/>
      <c r="DNO328" s="22"/>
      <c r="DNP328" s="22"/>
      <c r="DNQ328" s="22"/>
      <c r="DNR328" s="22"/>
      <c r="DNS328" s="22"/>
      <c r="DNT328" s="22"/>
      <c r="DNU328" s="22"/>
      <c r="DNV328" s="22"/>
      <c r="DNW328" s="22"/>
      <c r="DNX328" s="22"/>
      <c r="DNY328" s="22"/>
      <c r="DNZ328" s="22"/>
      <c r="DOA328" s="22"/>
      <c r="DOB328" s="22"/>
      <c r="DOC328" s="22"/>
      <c r="DOD328" s="22"/>
      <c r="DOE328" s="22"/>
      <c r="DOF328" s="22"/>
      <c r="DOG328" s="22"/>
      <c r="DOH328" s="22"/>
      <c r="DOI328" s="22"/>
      <c r="DOJ328" s="22"/>
      <c r="DOK328" s="22"/>
      <c r="DOL328" s="22"/>
      <c r="DOM328" s="22"/>
      <c r="DON328" s="22"/>
      <c r="DOO328" s="22"/>
      <c r="DOP328" s="22"/>
      <c r="DOQ328" s="22"/>
      <c r="DOR328" s="22"/>
      <c r="DOS328" s="22"/>
      <c r="DOT328" s="22"/>
      <c r="DOU328" s="22"/>
      <c r="DOV328" s="22"/>
      <c r="DOW328" s="22"/>
      <c r="DOX328" s="22"/>
      <c r="DOY328" s="22"/>
      <c r="DOZ328" s="22"/>
      <c r="DPA328" s="22"/>
      <c r="DPB328" s="22"/>
      <c r="DPC328" s="22"/>
      <c r="DPD328" s="22"/>
      <c r="DPE328" s="22"/>
      <c r="DPF328" s="22"/>
      <c r="DPG328" s="22"/>
      <c r="DPH328" s="22"/>
      <c r="DPI328" s="22"/>
      <c r="DPJ328" s="22"/>
      <c r="DPK328" s="22"/>
      <c r="DPL328" s="22"/>
      <c r="DPM328" s="22"/>
      <c r="DPN328" s="22"/>
      <c r="DPO328" s="22"/>
      <c r="DPP328" s="22"/>
      <c r="DPQ328" s="22"/>
      <c r="DPR328" s="22"/>
      <c r="DPS328" s="22"/>
      <c r="DPT328" s="22"/>
      <c r="DPU328" s="22"/>
      <c r="DPV328" s="22"/>
      <c r="DPW328" s="22"/>
      <c r="DPX328" s="22"/>
      <c r="DPY328" s="22"/>
      <c r="DPZ328" s="22"/>
      <c r="DQA328" s="22"/>
      <c r="DQB328" s="22"/>
      <c r="DQC328" s="22"/>
      <c r="DQD328" s="22"/>
      <c r="DQE328" s="22"/>
      <c r="DQF328" s="22"/>
      <c r="DQG328" s="22"/>
      <c r="DQH328" s="22"/>
      <c r="DQI328" s="22"/>
      <c r="DQJ328" s="22"/>
      <c r="DQK328" s="22"/>
      <c r="DQL328" s="22"/>
      <c r="DQM328" s="22"/>
      <c r="DQN328" s="22"/>
      <c r="DQO328" s="22"/>
      <c r="DQP328" s="22"/>
      <c r="DQQ328" s="22"/>
      <c r="DQR328" s="22"/>
      <c r="DQS328" s="22"/>
      <c r="DQT328" s="22"/>
      <c r="DQU328" s="22"/>
      <c r="DQV328" s="22"/>
      <c r="DQW328" s="22"/>
      <c r="DQX328" s="22"/>
      <c r="DQY328" s="22"/>
      <c r="DQZ328" s="22"/>
      <c r="DRA328" s="22"/>
      <c r="DRB328" s="22"/>
      <c r="DRC328" s="22"/>
      <c r="DRD328" s="22"/>
      <c r="DRE328" s="22"/>
      <c r="DRF328" s="22"/>
      <c r="DRG328" s="22"/>
      <c r="DRH328" s="22"/>
      <c r="DRI328" s="22"/>
      <c r="DRJ328" s="22"/>
      <c r="DRK328" s="22"/>
      <c r="DRL328" s="22"/>
      <c r="DRM328" s="22"/>
      <c r="DRN328" s="22"/>
      <c r="DRO328" s="22"/>
      <c r="DRP328" s="22"/>
      <c r="DRQ328" s="22"/>
      <c r="DRR328" s="22"/>
      <c r="DRS328" s="22"/>
      <c r="DRT328" s="22"/>
      <c r="DRU328" s="22"/>
      <c r="DRV328" s="22"/>
      <c r="DRW328" s="22"/>
      <c r="DRX328" s="22"/>
      <c r="DRY328" s="22"/>
      <c r="DRZ328" s="22"/>
      <c r="DSA328" s="22"/>
      <c r="DSB328" s="22"/>
      <c r="DSC328" s="22"/>
      <c r="DSD328" s="22"/>
      <c r="DSE328" s="22"/>
      <c r="DSF328" s="22"/>
      <c r="DSG328" s="22"/>
      <c r="DSH328" s="22"/>
      <c r="DSI328" s="22"/>
      <c r="DSJ328" s="22"/>
      <c r="DSK328" s="22"/>
      <c r="DSL328" s="22"/>
      <c r="DSM328" s="22"/>
      <c r="DSN328" s="22"/>
      <c r="DSO328" s="22"/>
      <c r="DSP328" s="22"/>
      <c r="DSQ328" s="22"/>
      <c r="DSR328" s="22"/>
      <c r="DSS328" s="22"/>
      <c r="DST328" s="22"/>
      <c r="DSU328" s="22"/>
      <c r="DSV328" s="22"/>
      <c r="DSW328" s="22"/>
      <c r="DSX328" s="22"/>
      <c r="DSY328" s="22"/>
      <c r="DSZ328" s="22"/>
      <c r="DTA328" s="22"/>
      <c r="DTB328" s="22"/>
      <c r="DTC328" s="22"/>
      <c r="DTD328" s="22"/>
      <c r="DTE328" s="22"/>
      <c r="DTF328" s="22"/>
      <c r="DTG328" s="22"/>
      <c r="DTH328" s="22"/>
      <c r="DTI328" s="22"/>
      <c r="DTJ328" s="22"/>
      <c r="DTK328" s="22"/>
      <c r="DTL328" s="22"/>
      <c r="DTM328" s="22"/>
      <c r="DTN328" s="22"/>
      <c r="DTO328" s="22"/>
      <c r="DTP328" s="22"/>
      <c r="DTQ328" s="22"/>
      <c r="DTR328" s="22"/>
      <c r="DTS328" s="22"/>
      <c r="DTT328" s="22"/>
      <c r="DTU328" s="22"/>
      <c r="DTV328" s="22"/>
      <c r="DTW328" s="22"/>
      <c r="DTX328" s="22"/>
      <c r="DTY328" s="22"/>
      <c r="DTZ328" s="22"/>
      <c r="DUA328" s="22"/>
      <c r="DUB328" s="22"/>
      <c r="DUC328" s="22"/>
      <c r="DUD328" s="22"/>
      <c r="DUE328" s="22"/>
      <c r="DUF328" s="22"/>
      <c r="DUG328" s="22"/>
      <c r="DUH328" s="22"/>
      <c r="DUI328" s="22"/>
      <c r="DUJ328" s="22"/>
      <c r="DUK328" s="22"/>
      <c r="DUL328" s="22"/>
      <c r="DUM328" s="22"/>
      <c r="DUN328" s="22"/>
      <c r="DUO328" s="22"/>
      <c r="DUP328" s="22"/>
      <c r="DUQ328" s="22"/>
      <c r="DUR328" s="22"/>
      <c r="DUS328" s="22"/>
      <c r="DUT328" s="22"/>
      <c r="DUU328" s="22"/>
      <c r="DUV328" s="22"/>
      <c r="DUW328" s="22"/>
      <c r="DUX328" s="22"/>
      <c r="DUY328" s="22"/>
      <c r="DUZ328" s="22"/>
      <c r="DVA328" s="22"/>
      <c r="DVB328" s="22"/>
      <c r="DVC328" s="22"/>
      <c r="DVD328" s="22"/>
      <c r="DVE328" s="22"/>
      <c r="DVF328" s="22"/>
      <c r="DVG328" s="22"/>
      <c r="DVH328" s="22"/>
      <c r="DVI328" s="22"/>
      <c r="DVJ328" s="22"/>
      <c r="DVK328" s="22"/>
      <c r="DVL328" s="22"/>
      <c r="DVM328" s="22"/>
      <c r="DVN328" s="22"/>
      <c r="DVO328" s="22"/>
      <c r="DVP328" s="22"/>
      <c r="DVQ328" s="22"/>
      <c r="DVR328" s="22"/>
      <c r="DVS328" s="22"/>
      <c r="DVT328" s="22"/>
      <c r="DVU328" s="22"/>
      <c r="DVV328" s="22"/>
      <c r="DVW328" s="22"/>
      <c r="DVX328" s="22"/>
      <c r="DVY328" s="22"/>
      <c r="DVZ328" s="22"/>
      <c r="DWA328" s="22"/>
      <c r="DWB328" s="22"/>
      <c r="DWC328" s="22"/>
      <c r="DWD328" s="22"/>
      <c r="DWE328" s="22"/>
      <c r="DWF328" s="22"/>
      <c r="DWG328" s="22"/>
      <c r="DWH328" s="22"/>
      <c r="DWI328" s="22"/>
      <c r="DWJ328" s="22"/>
      <c r="DWK328" s="22"/>
      <c r="DWL328" s="22"/>
      <c r="DWM328" s="22"/>
      <c r="DWN328" s="22"/>
      <c r="DWO328" s="22"/>
      <c r="DWP328" s="22"/>
      <c r="DWQ328" s="22"/>
      <c r="DWR328" s="22"/>
      <c r="DWS328" s="22"/>
      <c r="DWT328" s="22"/>
      <c r="DWU328" s="22"/>
      <c r="DWV328" s="22"/>
      <c r="DWW328" s="22"/>
      <c r="DWX328" s="22"/>
      <c r="DWY328" s="22"/>
      <c r="DWZ328" s="22"/>
      <c r="DXA328" s="22"/>
      <c r="DXB328" s="22"/>
      <c r="DXC328" s="22"/>
      <c r="DXD328" s="22"/>
      <c r="DXE328" s="22"/>
      <c r="DXF328" s="22"/>
      <c r="DXG328" s="22"/>
      <c r="DXH328" s="22"/>
      <c r="DXI328" s="22"/>
      <c r="DXJ328" s="22"/>
      <c r="DXK328" s="22"/>
      <c r="DXL328" s="22"/>
      <c r="DXM328" s="22"/>
      <c r="DXN328" s="22"/>
      <c r="DXO328" s="22"/>
      <c r="DXP328" s="22"/>
      <c r="DXQ328" s="22"/>
      <c r="DXR328" s="22"/>
      <c r="DXS328" s="22"/>
      <c r="DXT328" s="22"/>
      <c r="DXU328" s="22"/>
      <c r="DXV328" s="22"/>
      <c r="DXW328" s="22"/>
      <c r="DXX328" s="22"/>
      <c r="DXY328" s="22"/>
      <c r="DXZ328" s="22"/>
      <c r="DYA328" s="22"/>
      <c r="DYB328" s="22"/>
      <c r="DYC328" s="22"/>
      <c r="DYD328" s="22"/>
      <c r="DYE328" s="22"/>
      <c r="DYF328" s="22"/>
      <c r="DYG328" s="22"/>
      <c r="DYH328" s="22"/>
      <c r="DYI328" s="22"/>
      <c r="DYJ328" s="22"/>
      <c r="DYK328" s="22"/>
      <c r="DYL328" s="22"/>
      <c r="DYM328" s="22"/>
      <c r="DYN328" s="22"/>
      <c r="DYO328" s="22"/>
      <c r="DYP328" s="22"/>
      <c r="DYQ328" s="22"/>
      <c r="DYR328" s="22"/>
      <c r="DYS328" s="22"/>
      <c r="DYT328" s="22"/>
      <c r="DYU328" s="22"/>
      <c r="DYV328" s="22"/>
      <c r="DYW328" s="22"/>
      <c r="DYX328" s="22"/>
      <c r="DYY328" s="22"/>
      <c r="DYZ328" s="22"/>
      <c r="DZA328" s="22"/>
      <c r="DZB328" s="22"/>
      <c r="DZC328" s="22"/>
      <c r="DZD328" s="22"/>
      <c r="DZE328" s="22"/>
      <c r="DZF328" s="22"/>
      <c r="DZG328" s="22"/>
      <c r="DZH328" s="22"/>
      <c r="DZI328" s="22"/>
      <c r="DZJ328" s="22"/>
      <c r="DZK328" s="22"/>
      <c r="DZL328" s="22"/>
      <c r="DZM328" s="22"/>
      <c r="DZN328" s="22"/>
      <c r="DZO328" s="22"/>
      <c r="DZP328" s="22"/>
      <c r="DZQ328" s="22"/>
      <c r="DZR328" s="22"/>
      <c r="DZS328" s="22"/>
      <c r="DZT328" s="22"/>
      <c r="DZU328" s="22"/>
      <c r="DZV328" s="22"/>
      <c r="DZW328" s="22"/>
      <c r="DZX328" s="22"/>
      <c r="DZY328" s="22"/>
      <c r="DZZ328" s="22"/>
      <c r="EAA328" s="22"/>
      <c r="EAB328" s="22"/>
      <c r="EAC328" s="22"/>
      <c r="EAD328" s="22"/>
      <c r="EAE328" s="22"/>
      <c r="EAF328" s="22"/>
      <c r="EAG328" s="22"/>
      <c r="EAH328" s="22"/>
      <c r="EAI328" s="22"/>
      <c r="EAJ328" s="22"/>
      <c r="EAK328" s="22"/>
      <c r="EAL328" s="22"/>
      <c r="EAM328" s="22"/>
      <c r="EAN328" s="22"/>
      <c r="EAO328" s="22"/>
      <c r="EAP328" s="22"/>
      <c r="EAQ328" s="22"/>
      <c r="EAR328" s="22"/>
      <c r="EAS328" s="22"/>
      <c r="EAT328" s="22"/>
      <c r="EAU328" s="22"/>
      <c r="EAV328" s="22"/>
      <c r="EAW328" s="22"/>
      <c r="EAX328" s="22"/>
      <c r="EAY328" s="22"/>
      <c r="EAZ328" s="22"/>
      <c r="EBA328" s="22"/>
      <c r="EBB328" s="22"/>
      <c r="EBC328" s="22"/>
      <c r="EBD328" s="22"/>
      <c r="EBE328" s="22"/>
      <c r="EBF328" s="22"/>
      <c r="EBG328" s="22"/>
      <c r="EBH328" s="22"/>
      <c r="EBI328" s="22"/>
      <c r="EBJ328" s="22"/>
      <c r="EBK328" s="22"/>
      <c r="EBL328" s="22"/>
      <c r="EBM328" s="22"/>
      <c r="EBN328" s="22"/>
      <c r="EBO328" s="22"/>
      <c r="EBP328" s="22"/>
      <c r="EBQ328" s="22"/>
      <c r="EBR328" s="22"/>
      <c r="EBS328" s="22"/>
      <c r="EBT328" s="22"/>
      <c r="EBU328" s="22"/>
      <c r="EBV328" s="22"/>
      <c r="EBW328" s="22"/>
      <c r="EBX328" s="22"/>
      <c r="EBY328" s="22"/>
      <c r="EBZ328" s="22"/>
      <c r="ECA328" s="22"/>
      <c r="ECB328" s="22"/>
      <c r="ECC328" s="22"/>
      <c r="ECD328" s="22"/>
      <c r="ECE328" s="22"/>
      <c r="ECF328" s="22"/>
      <c r="ECG328" s="22"/>
      <c r="ECH328" s="22"/>
      <c r="ECI328" s="22"/>
      <c r="ECJ328" s="22"/>
      <c r="ECK328" s="22"/>
      <c r="ECL328" s="22"/>
      <c r="ECM328" s="22"/>
      <c r="ECN328" s="22"/>
      <c r="ECO328" s="22"/>
      <c r="ECP328" s="22"/>
      <c r="ECQ328" s="22"/>
      <c r="ECR328" s="22"/>
      <c r="ECS328" s="22"/>
      <c r="ECT328" s="22"/>
      <c r="ECU328" s="22"/>
      <c r="ECV328" s="22"/>
      <c r="ECW328" s="22"/>
      <c r="ECX328" s="22"/>
      <c r="ECY328" s="22"/>
      <c r="ECZ328" s="22"/>
      <c r="EDA328" s="22"/>
      <c r="EDB328" s="22"/>
      <c r="EDC328" s="22"/>
      <c r="EDD328" s="22"/>
      <c r="EDE328" s="22"/>
      <c r="EDF328" s="22"/>
      <c r="EDG328" s="22"/>
      <c r="EDH328" s="22"/>
      <c r="EDI328" s="22"/>
      <c r="EDJ328" s="22"/>
      <c r="EDK328" s="22"/>
      <c r="EDL328" s="22"/>
      <c r="EDM328" s="22"/>
      <c r="EDN328" s="22"/>
      <c r="EDO328" s="22"/>
      <c r="EDP328" s="22"/>
      <c r="EDQ328" s="22"/>
      <c r="EDR328" s="22"/>
      <c r="EDS328" s="22"/>
      <c r="EDT328" s="22"/>
      <c r="EDU328" s="22"/>
      <c r="EDV328" s="22"/>
      <c r="EDW328" s="22"/>
      <c r="EDX328" s="22"/>
      <c r="EDY328" s="22"/>
      <c r="EDZ328" s="22"/>
      <c r="EEA328" s="22"/>
      <c r="EEB328" s="22"/>
      <c r="EEC328" s="22"/>
      <c r="EED328" s="22"/>
      <c r="EEE328" s="22"/>
      <c r="EEF328" s="22"/>
      <c r="EEG328" s="22"/>
      <c r="EEH328" s="22"/>
      <c r="EEI328" s="22"/>
      <c r="EEJ328" s="22"/>
      <c r="EEK328" s="22"/>
      <c r="EEL328" s="22"/>
      <c r="EEM328" s="22"/>
      <c r="EEN328" s="22"/>
      <c r="EEO328" s="22"/>
      <c r="EEP328" s="22"/>
      <c r="EEQ328" s="22"/>
      <c r="EER328" s="22"/>
      <c r="EES328" s="22"/>
      <c r="EET328" s="22"/>
      <c r="EEU328" s="22"/>
      <c r="EEV328" s="22"/>
      <c r="EEW328" s="22"/>
      <c r="EEX328" s="22"/>
      <c r="EEY328" s="22"/>
      <c r="EEZ328" s="22"/>
      <c r="EFA328" s="22"/>
      <c r="EFB328" s="22"/>
      <c r="EFC328" s="22"/>
      <c r="EFD328" s="22"/>
      <c r="EFE328" s="22"/>
      <c r="EFF328" s="22"/>
      <c r="EFG328" s="22"/>
      <c r="EFH328" s="22"/>
      <c r="EFI328" s="22"/>
      <c r="EFJ328" s="22"/>
      <c r="EFK328" s="22"/>
      <c r="EFL328" s="22"/>
      <c r="EFM328" s="22"/>
      <c r="EFN328" s="22"/>
      <c r="EFO328" s="22"/>
      <c r="EFP328" s="22"/>
      <c r="EFQ328" s="22"/>
      <c r="EFR328" s="22"/>
      <c r="EFS328" s="22"/>
      <c r="EFT328" s="22"/>
      <c r="EFU328" s="22"/>
      <c r="EFV328" s="22"/>
      <c r="EFW328" s="22"/>
      <c r="EFX328" s="22"/>
      <c r="EFY328" s="22"/>
      <c r="EFZ328" s="22"/>
      <c r="EGA328" s="22"/>
      <c r="EGB328" s="22"/>
      <c r="EGC328" s="22"/>
      <c r="EGD328" s="22"/>
      <c r="EGE328" s="22"/>
      <c r="EGF328" s="22"/>
      <c r="EGG328" s="22"/>
      <c r="EGH328" s="22"/>
      <c r="EGI328" s="22"/>
      <c r="EGJ328" s="22"/>
      <c r="EGK328" s="22"/>
      <c r="EGL328" s="22"/>
      <c r="EGM328" s="22"/>
      <c r="EGN328" s="22"/>
      <c r="EGO328" s="22"/>
      <c r="EGP328" s="22"/>
      <c r="EGQ328" s="22"/>
      <c r="EGR328" s="22"/>
      <c r="EGS328" s="22"/>
      <c r="EGT328" s="22"/>
      <c r="EGU328" s="22"/>
      <c r="EGV328" s="22"/>
      <c r="EGW328" s="22"/>
      <c r="EGX328" s="22"/>
      <c r="EGY328" s="22"/>
      <c r="EGZ328" s="22"/>
      <c r="EHA328" s="22"/>
      <c r="EHB328" s="22"/>
      <c r="EHC328" s="22"/>
      <c r="EHD328" s="22"/>
      <c r="EHE328" s="22"/>
      <c r="EHF328" s="22"/>
      <c r="EHG328" s="22"/>
      <c r="EHH328" s="22"/>
      <c r="EHI328" s="22"/>
      <c r="EHJ328" s="22"/>
      <c r="EHK328" s="22"/>
      <c r="EHL328" s="22"/>
      <c r="EHM328" s="22"/>
      <c r="EHN328" s="22"/>
      <c r="EHO328" s="22"/>
      <c r="EHP328" s="22"/>
      <c r="EHQ328" s="22"/>
      <c r="EHR328" s="22"/>
      <c r="EHS328" s="22"/>
      <c r="EHT328" s="22"/>
      <c r="EHU328" s="22"/>
      <c r="EHV328" s="22"/>
      <c r="EHW328" s="22"/>
      <c r="EHX328" s="22"/>
      <c r="EHY328" s="22"/>
      <c r="EHZ328" s="22"/>
      <c r="EIA328" s="22"/>
      <c r="EIB328" s="22"/>
      <c r="EIC328" s="22"/>
      <c r="EID328" s="22"/>
      <c r="EIE328" s="22"/>
      <c r="EIF328" s="22"/>
      <c r="EIG328" s="22"/>
      <c r="EIH328" s="22"/>
      <c r="EII328" s="22"/>
      <c r="EIJ328" s="22"/>
      <c r="EIK328" s="22"/>
      <c r="EIL328" s="22"/>
      <c r="EIM328" s="22"/>
      <c r="EIN328" s="22"/>
      <c r="EIO328" s="22"/>
      <c r="EIP328" s="22"/>
      <c r="EIQ328" s="22"/>
      <c r="EIR328" s="22"/>
      <c r="EIS328" s="22"/>
      <c r="EIT328" s="22"/>
      <c r="EIU328" s="22"/>
      <c r="EIV328" s="22"/>
      <c r="EIW328" s="22"/>
      <c r="EIX328" s="22"/>
      <c r="EIY328" s="22"/>
      <c r="EIZ328" s="22"/>
      <c r="EJA328" s="22"/>
      <c r="EJB328" s="22"/>
      <c r="EJC328" s="22"/>
      <c r="EJD328" s="22"/>
      <c r="EJE328" s="22"/>
      <c r="EJF328" s="22"/>
      <c r="EJG328" s="22"/>
      <c r="EJH328" s="22"/>
      <c r="EJI328" s="22"/>
      <c r="EJJ328" s="22"/>
      <c r="EJK328" s="22"/>
      <c r="EJL328" s="22"/>
      <c r="EJM328" s="22"/>
      <c r="EJN328" s="22"/>
      <c r="EJO328" s="22"/>
      <c r="EJP328" s="22"/>
      <c r="EJQ328" s="22"/>
      <c r="EJR328" s="22"/>
      <c r="EJS328" s="22"/>
      <c r="EJT328" s="22"/>
      <c r="EJU328" s="22"/>
      <c r="EJV328" s="22"/>
      <c r="EJW328" s="22"/>
      <c r="EJX328" s="22"/>
      <c r="EJY328" s="22"/>
      <c r="EJZ328" s="22"/>
      <c r="EKA328" s="22"/>
      <c r="EKB328" s="22"/>
      <c r="EKC328" s="22"/>
      <c r="EKD328" s="22"/>
      <c r="EKE328" s="22"/>
      <c r="EKF328" s="22"/>
      <c r="EKG328" s="22"/>
      <c r="EKH328" s="22"/>
      <c r="EKI328" s="22"/>
      <c r="EKJ328" s="22"/>
      <c r="EKK328" s="22"/>
      <c r="EKL328" s="22"/>
      <c r="EKM328" s="22"/>
      <c r="EKN328" s="22"/>
      <c r="EKO328" s="22"/>
      <c r="EKP328" s="22"/>
      <c r="EKQ328" s="22"/>
      <c r="EKR328" s="22"/>
      <c r="EKS328" s="22"/>
      <c r="EKT328" s="22"/>
      <c r="EKU328" s="22"/>
      <c r="EKV328" s="22"/>
      <c r="EKW328" s="22"/>
      <c r="EKX328" s="22"/>
      <c r="EKY328" s="22"/>
      <c r="EKZ328" s="22"/>
      <c r="ELA328" s="22"/>
      <c r="ELB328" s="22"/>
      <c r="ELC328" s="22"/>
      <c r="ELD328" s="22"/>
      <c r="ELE328" s="22"/>
      <c r="ELF328" s="22"/>
      <c r="ELG328" s="22"/>
      <c r="ELH328" s="22"/>
      <c r="ELI328" s="22"/>
      <c r="ELJ328" s="22"/>
      <c r="ELK328" s="22"/>
      <c r="ELL328" s="22"/>
      <c r="ELM328" s="22"/>
      <c r="ELN328" s="22"/>
      <c r="ELO328" s="22"/>
      <c r="ELP328" s="22"/>
      <c r="ELQ328" s="22"/>
      <c r="ELR328" s="22"/>
      <c r="ELS328" s="22"/>
      <c r="ELT328" s="22"/>
      <c r="ELU328" s="22"/>
      <c r="ELV328" s="22"/>
      <c r="ELW328" s="22"/>
      <c r="ELX328" s="22"/>
      <c r="ELY328" s="22"/>
      <c r="ELZ328" s="22"/>
      <c r="EMA328" s="22"/>
      <c r="EMB328" s="22"/>
      <c r="EMC328" s="22"/>
      <c r="EMD328" s="22"/>
      <c r="EME328" s="22"/>
      <c r="EMF328" s="22"/>
      <c r="EMG328" s="22"/>
      <c r="EMH328" s="22"/>
      <c r="EMI328" s="22"/>
      <c r="EMJ328" s="22"/>
      <c r="EMK328" s="22"/>
      <c r="EML328" s="22"/>
      <c r="EMM328" s="22"/>
      <c r="EMN328" s="22"/>
      <c r="EMO328" s="22"/>
      <c r="EMP328" s="22"/>
      <c r="EMQ328" s="22"/>
      <c r="EMR328" s="22"/>
      <c r="EMS328" s="22"/>
      <c r="EMT328" s="22"/>
      <c r="EMU328" s="22"/>
      <c r="EMV328" s="22"/>
      <c r="EMW328" s="22"/>
      <c r="EMX328" s="22"/>
      <c r="EMY328" s="22"/>
      <c r="EMZ328" s="22"/>
      <c r="ENA328" s="22"/>
      <c r="ENB328" s="22"/>
      <c r="ENC328" s="22"/>
      <c r="END328" s="22"/>
      <c r="ENE328" s="22"/>
      <c r="ENF328" s="22"/>
      <c r="ENG328" s="22"/>
      <c r="ENH328" s="22"/>
      <c r="ENI328" s="22"/>
      <c r="ENJ328" s="22"/>
      <c r="ENK328" s="22"/>
      <c r="ENL328" s="22"/>
      <c r="ENM328" s="22"/>
      <c r="ENN328" s="22"/>
      <c r="ENO328" s="22"/>
      <c r="ENP328" s="22"/>
      <c r="ENQ328" s="22"/>
      <c r="ENR328" s="22"/>
      <c r="ENS328" s="22"/>
      <c r="ENT328" s="22"/>
      <c r="ENU328" s="22"/>
      <c r="ENV328" s="22"/>
      <c r="ENW328" s="22"/>
      <c r="ENX328" s="22"/>
      <c r="ENY328" s="22"/>
      <c r="ENZ328" s="22"/>
      <c r="EOA328" s="22"/>
      <c r="EOB328" s="22"/>
      <c r="EOC328" s="22"/>
      <c r="EOD328" s="22"/>
      <c r="EOE328" s="22"/>
      <c r="EOF328" s="22"/>
      <c r="EOG328" s="22"/>
      <c r="EOH328" s="22"/>
      <c r="EOI328" s="22"/>
      <c r="EOJ328" s="22"/>
      <c r="EOK328" s="22"/>
      <c r="EOL328" s="22"/>
      <c r="EOM328" s="22"/>
      <c r="EON328" s="22"/>
      <c r="EOO328" s="22"/>
      <c r="EOP328" s="22"/>
      <c r="EOQ328" s="22"/>
      <c r="EOR328" s="22"/>
      <c r="EOS328" s="22"/>
      <c r="EOT328" s="22"/>
      <c r="EOU328" s="22"/>
      <c r="EOV328" s="22"/>
      <c r="EOW328" s="22"/>
      <c r="EOX328" s="22"/>
      <c r="EOY328" s="22"/>
      <c r="EOZ328" s="22"/>
      <c r="EPA328" s="22"/>
      <c r="EPB328" s="22"/>
      <c r="EPC328" s="22"/>
      <c r="EPD328" s="22"/>
      <c r="EPE328" s="22"/>
      <c r="EPF328" s="22"/>
      <c r="EPG328" s="22"/>
      <c r="EPH328" s="22"/>
      <c r="EPI328" s="22"/>
      <c r="EPJ328" s="22"/>
      <c r="EPK328" s="22"/>
      <c r="EPL328" s="22"/>
      <c r="EPM328" s="22"/>
      <c r="EPN328" s="22"/>
      <c r="EPO328" s="22"/>
      <c r="EPP328" s="22"/>
      <c r="EPQ328" s="22"/>
      <c r="EPR328" s="22"/>
      <c r="EPS328" s="22"/>
      <c r="EPT328" s="22"/>
      <c r="EPU328" s="22"/>
      <c r="EPV328" s="22"/>
      <c r="EPW328" s="22"/>
      <c r="EPX328" s="22"/>
      <c r="EPY328" s="22"/>
      <c r="EPZ328" s="22"/>
      <c r="EQA328" s="22"/>
      <c r="EQB328" s="22"/>
      <c r="EQC328" s="22"/>
      <c r="EQD328" s="22"/>
      <c r="EQE328" s="22"/>
      <c r="EQF328" s="22"/>
      <c r="EQG328" s="22"/>
      <c r="EQH328" s="22"/>
      <c r="EQI328" s="22"/>
      <c r="EQJ328" s="22"/>
      <c r="EQK328" s="22"/>
      <c r="EQL328" s="22"/>
      <c r="EQM328" s="22"/>
      <c r="EQN328" s="22"/>
      <c r="EQO328" s="22"/>
      <c r="EQP328" s="22"/>
      <c r="EQQ328" s="22"/>
      <c r="EQR328" s="22"/>
      <c r="EQS328" s="22"/>
      <c r="EQT328" s="22"/>
      <c r="EQU328" s="22"/>
      <c r="EQV328" s="22"/>
      <c r="EQW328" s="22"/>
      <c r="EQX328" s="22"/>
      <c r="EQY328" s="22"/>
      <c r="EQZ328" s="22"/>
      <c r="ERA328" s="22"/>
      <c r="ERB328" s="22"/>
      <c r="ERC328" s="22"/>
      <c r="ERD328" s="22"/>
      <c r="ERE328" s="22"/>
      <c r="ERF328" s="22"/>
      <c r="ERG328" s="22"/>
      <c r="ERH328" s="22"/>
      <c r="ERI328" s="22"/>
      <c r="ERJ328" s="22"/>
      <c r="ERK328" s="22"/>
      <c r="ERL328" s="22"/>
      <c r="ERM328" s="22"/>
      <c r="ERN328" s="22"/>
      <c r="ERO328" s="22"/>
      <c r="ERP328" s="22"/>
      <c r="ERQ328" s="22"/>
      <c r="ERR328" s="22"/>
      <c r="ERS328" s="22"/>
      <c r="ERT328" s="22"/>
      <c r="ERU328" s="22"/>
      <c r="ERV328" s="22"/>
      <c r="ERW328" s="22"/>
      <c r="ERX328" s="22"/>
      <c r="ERY328" s="22"/>
      <c r="ERZ328" s="22"/>
      <c r="ESA328" s="22"/>
      <c r="ESB328" s="22"/>
      <c r="ESC328" s="22"/>
      <c r="ESD328" s="22"/>
      <c r="ESE328" s="22"/>
      <c r="ESF328" s="22"/>
      <c r="ESG328" s="22"/>
      <c r="ESH328" s="22"/>
      <c r="ESI328" s="22"/>
      <c r="ESJ328" s="22"/>
      <c r="ESK328" s="22"/>
      <c r="ESL328" s="22"/>
      <c r="ESM328" s="22"/>
      <c r="ESN328" s="22"/>
      <c r="ESO328" s="22"/>
      <c r="ESP328" s="22"/>
      <c r="ESQ328" s="22"/>
      <c r="ESR328" s="22"/>
      <c r="ESS328" s="22"/>
      <c r="EST328" s="22"/>
      <c r="ESU328" s="22"/>
      <c r="ESV328" s="22"/>
      <c r="ESW328" s="22"/>
      <c r="ESX328" s="22"/>
      <c r="ESY328" s="22"/>
      <c r="ESZ328" s="22"/>
      <c r="ETA328" s="22"/>
      <c r="ETB328" s="22"/>
      <c r="ETC328" s="22"/>
      <c r="ETD328" s="22"/>
      <c r="ETE328" s="22"/>
      <c r="ETF328" s="22"/>
      <c r="ETG328" s="22"/>
      <c r="ETH328" s="22"/>
      <c r="ETI328" s="22"/>
      <c r="ETJ328" s="22"/>
      <c r="ETK328" s="22"/>
      <c r="ETL328" s="22"/>
      <c r="ETM328" s="22"/>
      <c r="ETN328" s="22"/>
      <c r="ETO328" s="22"/>
      <c r="ETP328" s="22"/>
      <c r="ETQ328" s="22"/>
      <c r="ETR328" s="22"/>
      <c r="ETS328" s="22"/>
      <c r="ETT328" s="22"/>
      <c r="ETU328" s="22"/>
      <c r="ETV328" s="22"/>
      <c r="ETW328" s="22"/>
      <c r="ETX328" s="22"/>
      <c r="ETY328" s="22"/>
      <c r="ETZ328" s="22"/>
      <c r="EUA328" s="22"/>
      <c r="EUB328" s="22"/>
      <c r="EUC328" s="22"/>
      <c r="EUD328" s="22"/>
      <c r="EUE328" s="22"/>
      <c r="EUF328" s="22"/>
      <c r="EUG328" s="22"/>
      <c r="EUH328" s="22"/>
      <c r="EUI328" s="22"/>
      <c r="EUJ328" s="22"/>
      <c r="EUK328" s="22"/>
      <c r="EUL328" s="22"/>
      <c r="EUM328" s="22"/>
      <c r="EUN328" s="22"/>
      <c r="EUO328" s="22"/>
      <c r="EUP328" s="22"/>
      <c r="EUQ328" s="22"/>
      <c r="EUR328" s="22"/>
      <c r="EUS328" s="22"/>
      <c r="EUT328" s="22"/>
      <c r="EUU328" s="22"/>
      <c r="EUV328" s="22"/>
      <c r="EUW328" s="22"/>
      <c r="EUX328" s="22"/>
      <c r="EUY328" s="22"/>
      <c r="EUZ328" s="22"/>
      <c r="EVA328" s="22"/>
      <c r="EVB328" s="22"/>
      <c r="EVC328" s="22"/>
      <c r="EVD328" s="22"/>
      <c r="EVE328" s="22"/>
      <c r="EVF328" s="22"/>
      <c r="EVG328" s="22"/>
      <c r="EVH328" s="22"/>
      <c r="EVI328" s="22"/>
      <c r="EVJ328" s="22"/>
      <c r="EVK328" s="22"/>
      <c r="EVL328" s="22"/>
      <c r="EVM328" s="22"/>
      <c r="EVN328" s="22"/>
      <c r="EVO328" s="22"/>
      <c r="EVP328" s="22"/>
      <c r="EVQ328" s="22"/>
      <c r="EVR328" s="22"/>
      <c r="EVS328" s="22"/>
      <c r="EVT328" s="22"/>
      <c r="EVU328" s="22"/>
      <c r="EVV328" s="22"/>
      <c r="EVW328" s="22"/>
      <c r="EVX328" s="22"/>
      <c r="EVY328" s="22"/>
      <c r="EVZ328" s="22"/>
      <c r="EWA328" s="22"/>
      <c r="EWB328" s="22"/>
      <c r="EWC328" s="22"/>
      <c r="EWD328" s="22"/>
      <c r="EWE328" s="22"/>
      <c r="EWF328" s="22"/>
      <c r="EWG328" s="22"/>
      <c r="EWH328" s="22"/>
      <c r="EWI328" s="22"/>
      <c r="EWJ328" s="22"/>
      <c r="EWK328" s="22"/>
      <c r="EWL328" s="22"/>
      <c r="EWM328" s="22"/>
      <c r="EWN328" s="22"/>
      <c r="EWO328" s="22"/>
      <c r="EWP328" s="22"/>
      <c r="EWQ328" s="22"/>
      <c r="EWR328" s="22"/>
      <c r="EWS328" s="22"/>
      <c r="EWT328" s="22"/>
      <c r="EWU328" s="22"/>
      <c r="EWV328" s="22"/>
      <c r="EWW328" s="22"/>
      <c r="EWX328" s="22"/>
      <c r="EWY328" s="22"/>
      <c r="EWZ328" s="22"/>
      <c r="EXA328" s="22"/>
      <c r="EXB328" s="22"/>
      <c r="EXC328" s="22"/>
      <c r="EXD328" s="22"/>
      <c r="EXE328" s="22"/>
      <c r="EXF328" s="22"/>
      <c r="EXG328" s="22"/>
      <c r="EXH328" s="22"/>
      <c r="EXI328" s="22"/>
      <c r="EXJ328" s="22"/>
      <c r="EXK328" s="22"/>
      <c r="EXL328" s="22"/>
      <c r="EXM328" s="22"/>
      <c r="EXN328" s="22"/>
      <c r="EXO328" s="22"/>
      <c r="EXP328" s="22"/>
      <c r="EXQ328" s="22"/>
      <c r="EXR328" s="22"/>
      <c r="EXS328" s="22"/>
      <c r="EXT328" s="22"/>
      <c r="EXU328" s="22"/>
      <c r="EXV328" s="22"/>
      <c r="EXW328" s="22"/>
      <c r="EXX328" s="22"/>
      <c r="EXY328" s="22"/>
      <c r="EXZ328" s="22"/>
      <c r="EYA328" s="22"/>
      <c r="EYB328" s="22"/>
      <c r="EYC328" s="22"/>
      <c r="EYD328" s="22"/>
      <c r="EYE328" s="22"/>
      <c r="EYF328" s="22"/>
      <c r="EYG328" s="22"/>
      <c r="EYH328" s="22"/>
      <c r="EYI328" s="22"/>
      <c r="EYJ328" s="22"/>
      <c r="EYK328" s="22"/>
      <c r="EYL328" s="22"/>
      <c r="EYM328" s="22"/>
      <c r="EYN328" s="22"/>
      <c r="EYO328" s="22"/>
      <c r="EYP328" s="22"/>
      <c r="EYQ328" s="22"/>
      <c r="EYR328" s="22"/>
      <c r="EYS328" s="22"/>
      <c r="EYT328" s="22"/>
      <c r="EYU328" s="22"/>
      <c r="EYV328" s="22"/>
      <c r="EYW328" s="22"/>
      <c r="EYX328" s="22"/>
      <c r="EYY328" s="22"/>
      <c r="EYZ328" s="22"/>
      <c r="EZA328" s="22"/>
      <c r="EZB328" s="22"/>
      <c r="EZC328" s="22"/>
      <c r="EZD328" s="22"/>
      <c r="EZE328" s="22"/>
      <c r="EZF328" s="22"/>
      <c r="EZG328" s="22"/>
      <c r="EZH328" s="22"/>
      <c r="EZI328" s="22"/>
      <c r="EZJ328" s="22"/>
      <c r="EZK328" s="22"/>
      <c r="EZL328" s="22"/>
      <c r="EZM328" s="22"/>
      <c r="EZN328" s="22"/>
      <c r="EZO328" s="22"/>
      <c r="EZP328" s="22"/>
      <c r="EZQ328" s="22"/>
      <c r="EZR328" s="22"/>
      <c r="EZS328" s="22"/>
      <c r="EZT328" s="22"/>
      <c r="EZU328" s="22"/>
      <c r="EZV328" s="22"/>
      <c r="EZW328" s="22"/>
      <c r="EZX328" s="22"/>
      <c r="EZY328" s="22"/>
      <c r="EZZ328" s="22"/>
      <c r="FAA328" s="22"/>
      <c r="FAB328" s="22"/>
      <c r="FAC328" s="22"/>
      <c r="FAD328" s="22"/>
      <c r="FAE328" s="22"/>
      <c r="FAF328" s="22"/>
      <c r="FAG328" s="22"/>
      <c r="FAH328" s="22"/>
      <c r="FAI328" s="22"/>
      <c r="FAJ328" s="22"/>
      <c r="FAK328" s="22"/>
      <c r="FAL328" s="22"/>
      <c r="FAM328" s="22"/>
      <c r="FAN328" s="22"/>
      <c r="FAO328" s="22"/>
      <c r="FAP328" s="22"/>
      <c r="FAQ328" s="22"/>
      <c r="FAR328" s="22"/>
      <c r="FAS328" s="22"/>
      <c r="FAT328" s="22"/>
      <c r="FAU328" s="22"/>
      <c r="FAV328" s="22"/>
      <c r="FAW328" s="22"/>
      <c r="FAX328" s="22"/>
      <c r="FAY328" s="22"/>
      <c r="FAZ328" s="22"/>
      <c r="FBA328" s="22"/>
      <c r="FBB328" s="22"/>
      <c r="FBC328" s="22"/>
      <c r="FBD328" s="22"/>
      <c r="FBE328" s="22"/>
      <c r="FBF328" s="22"/>
      <c r="FBG328" s="22"/>
      <c r="FBH328" s="22"/>
      <c r="FBI328" s="22"/>
      <c r="FBJ328" s="22"/>
      <c r="FBK328" s="22"/>
      <c r="FBL328" s="22"/>
      <c r="FBM328" s="22"/>
      <c r="FBN328" s="22"/>
      <c r="FBO328" s="22"/>
      <c r="FBP328" s="22"/>
      <c r="FBQ328" s="22"/>
      <c r="FBR328" s="22"/>
      <c r="FBS328" s="22"/>
      <c r="FBT328" s="22"/>
      <c r="FBU328" s="22"/>
      <c r="FBV328" s="22"/>
      <c r="FBW328" s="22"/>
      <c r="FBX328" s="22"/>
      <c r="FBY328" s="22"/>
      <c r="FBZ328" s="22"/>
      <c r="FCA328" s="22"/>
      <c r="FCB328" s="22"/>
      <c r="FCC328" s="22"/>
      <c r="FCD328" s="22"/>
      <c r="FCE328" s="22"/>
      <c r="FCF328" s="22"/>
      <c r="FCG328" s="22"/>
      <c r="FCH328" s="22"/>
      <c r="FCI328" s="22"/>
      <c r="FCJ328" s="22"/>
      <c r="FCK328" s="22"/>
      <c r="FCL328" s="22"/>
      <c r="FCM328" s="22"/>
      <c r="FCN328" s="22"/>
      <c r="FCO328" s="22"/>
      <c r="FCP328" s="22"/>
      <c r="FCQ328" s="22"/>
      <c r="FCR328" s="22"/>
      <c r="FCS328" s="22"/>
      <c r="FCT328" s="22"/>
      <c r="FCU328" s="22"/>
      <c r="FCV328" s="22"/>
      <c r="FCW328" s="22"/>
      <c r="FCX328" s="22"/>
      <c r="FCY328" s="22"/>
      <c r="FCZ328" s="22"/>
      <c r="FDA328" s="22"/>
      <c r="FDB328" s="22"/>
      <c r="FDC328" s="22"/>
      <c r="FDD328" s="22"/>
      <c r="FDE328" s="22"/>
      <c r="FDF328" s="22"/>
      <c r="FDG328" s="22"/>
      <c r="FDH328" s="22"/>
      <c r="FDI328" s="22"/>
      <c r="FDJ328" s="22"/>
      <c r="FDK328" s="22"/>
      <c r="FDL328" s="22"/>
      <c r="FDM328" s="22"/>
      <c r="FDN328" s="22"/>
      <c r="FDO328" s="22"/>
      <c r="FDP328" s="22"/>
      <c r="FDQ328" s="22"/>
      <c r="FDR328" s="22"/>
      <c r="FDS328" s="22"/>
      <c r="FDT328" s="22"/>
      <c r="FDU328" s="22"/>
      <c r="FDV328" s="22"/>
      <c r="FDW328" s="22"/>
      <c r="FDX328" s="22"/>
      <c r="FDY328" s="22"/>
      <c r="FDZ328" s="22"/>
      <c r="FEA328" s="22"/>
      <c r="FEB328" s="22"/>
      <c r="FEC328" s="22"/>
      <c r="FED328" s="22"/>
      <c r="FEE328" s="22"/>
      <c r="FEF328" s="22"/>
      <c r="FEG328" s="22"/>
      <c r="FEH328" s="22"/>
      <c r="FEI328" s="22"/>
      <c r="FEJ328" s="22"/>
      <c r="FEK328" s="22"/>
      <c r="FEL328" s="22"/>
      <c r="FEM328" s="22"/>
      <c r="FEN328" s="22"/>
      <c r="FEO328" s="22"/>
      <c r="FEP328" s="22"/>
      <c r="FEQ328" s="22"/>
      <c r="FER328" s="22"/>
      <c r="FES328" s="22"/>
      <c r="FET328" s="22"/>
      <c r="FEU328" s="22"/>
      <c r="FEV328" s="22"/>
      <c r="FEW328" s="22"/>
      <c r="FEX328" s="22"/>
      <c r="FEY328" s="22"/>
      <c r="FEZ328" s="22"/>
      <c r="FFA328" s="22"/>
      <c r="FFB328" s="22"/>
      <c r="FFC328" s="22"/>
      <c r="FFD328" s="22"/>
      <c r="FFE328" s="22"/>
      <c r="FFF328" s="22"/>
      <c r="FFG328" s="22"/>
      <c r="FFH328" s="22"/>
      <c r="FFI328" s="22"/>
      <c r="FFJ328" s="22"/>
      <c r="FFK328" s="22"/>
      <c r="FFL328" s="22"/>
      <c r="FFM328" s="22"/>
      <c r="FFN328" s="22"/>
      <c r="FFO328" s="22"/>
      <c r="FFP328" s="22"/>
      <c r="FFQ328" s="22"/>
      <c r="FFR328" s="22"/>
      <c r="FFS328" s="22"/>
      <c r="FFT328" s="22"/>
      <c r="FFU328" s="22"/>
      <c r="FFV328" s="22"/>
      <c r="FFW328" s="22"/>
      <c r="FFX328" s="22"/>
      <c r="FFY328" s="22"/>
      <c r="FFZ328" s="22"/>
      <c r="FGA328" s="22"/>
      <c r="FGB328" s="22"/>
      <c r="FGC328" s="22"/>
      <c r="FGD328" s="22"/>
      <c r="FGE328" s="22"/>
      <c r="FGF328" s="22"/>
      <c r="FGG328" s="22"/>
      <c r="FGH328" s="22"/>
      <c r="FGI328" s="22"/>
      <c r="FGJ328" s="22"/>
      <c r="FGK328" s="22"/>
      <c r="FGL328" s="22"/>
      <c r="FGM328" s="22"/>
      <c r="FGN328" s="22"/>
      <c r="FGO328" s="22"/>
      <c r="FGP328" s="22"/>
      <c r="FGQ328" s="22"/>
      <c r="FGR328" s="22"/>
      <c r="FGS328" s="22"/>
      <c r="FGT328" s="22"/>
      <c r="FGU328" s="22"/>
      <c r="FGV328" s="22"/>
      <c r="FGW328" s="22"/>
      <c r="FGX328" s="22"/>
      <c r="FGY328" s="22"/>
      <c r="FGZ328" s="22"/>
      <c r="FHA328" s="22"/>
      <c r="FHB328" s="22"/>
      <c r="FHC328" s="22"/>
      <c r="FHD328" s="22"/>
      <c r="FHE328" s="22"/>
      <c r="FHF328" s="22"/>
      <c r="FHG328" s="22"/>
      <c r="FHH328" s="22"/>
      <c r="FHI328" s="22"/>
      <c r="FHJ328" s="22"/>
      <c r="FHK328" s="22"/>
      <c r="FHL328" s="22"/>
      <c r="FHM328" s="22"/>
      <c r="FHN328" s="22"/>
      <c r="FHO328" s="22"/>
      <c r="FHP328" s="22"/>
      <c r="FHQ328" s="22"/>
      <c r="FHR328" s="22"/>
      <c r="FHS328" s="22"/>
      <c r="FHT328" s="22"/>
      <c r="FHU328" s="22"/>
      <c r="FHV328" s="22"/>
      <c r="FHW328" s="22"/>
      <c r="FHX328" s="22"/>
      <c r="FHY328" s="22"/>
      <c r="FHZ328" s="22"/>
      <c r="FIA328" s="22"/>
      <c r="FIB328" s="22"/>
      <c r="FIC328" s="22"/>
      <c r="FID328" s="22"/>
      <c r="FIE328" s="22"/>
      <c r="FIF328" s="22"/>
      <c r="FIG328" s="22"/>
      <c r="FIH328" s="22"/>
      <c r="FII328" s="22"/>
      <c r="FIJ328" s="22"/>
      <c r="FIK328" s="22"/>
      <c r="FIL328" s="22"/>
      <c r="FIM328" s="22"/>
      <c r="FIN328" s="22"/>
      <c r="FIO328" s="22"/>
      <c r="FIP328" s="22"/>
      <c r="FIQ328" s="22"/>
      <c r="FIR328" s="22"/>
      <c r="FIS328" s="22"/>
      <c r="FIT328" s="22"/>
      <c r="FIU328" s="22"/>
      <c r="FIV328" s="22"/>
      <c r="FIW328" s="22"/>
      <c r="FIX328" s="22"/>
      <c r="FIY328" s="22"/>
      <c r="FIZ328" s="22"/>
      <c r="FJA328" s="22"/>
      <c r="FJB328" s="22"/>
      <c r="FJC328" s="22"/>
      <c r="FJD328" s="22"/>
      <c r="FJE328" s="22"/>
      <c r="FJF328" s="22"/>
      <c r="FJG328" s="22"/>
      <c r="FJH328" s="22"/>
      <c r="FJI328" s="22"/>
      <c r="FJJ328" s="22"/>
      <c r="FJK328" s="22"/>
      <c r="FJL328" s="22"/>
      <c r="FJM328" s="22"/>
      <c r="FJN328" s="22"/>
      <c r="FJO328" s="22"/>
      <c r="FJP328" s="22"/>
      <c r="FJQ328" s="22"/>
      <c r="FJR328" s="22"/>
      <c r="FJS328" s="22"/>
      <c r="FJT328" s="22"/>
      <c r="FJU328" s="22"/>
      <c r="FJV328" s="22"/>
      <c r="FJW328" s="22"/>
      <c r="FJX328" s="22"/>
      <c r="FJY328" s="22"/>
      <c r="FJZ328" s="22"/>
      <c r="FKA328" s="22"/>
      <c r="FKB328" s="22"/>
      <c r="FKC328" s="22"/>
      <c r="FKD328" s="22"/>
      <c r="FKE328" s="22"/>
      <c r="FKF328" s="22"/>
      <c r="FKG328" s="22"/>
      <c r="FKH328" s="22"/>
      <c r="FKI328" s="22"/>
      <c r="FKJ328" s="22"/>
      <c r="FKK328" s="22"/>
      <c r="FKL328" s="22"/>
      <c r="FKM328" s="22"/>
      <c r="FKN328" s="22"/>
      <c r="FKO328" s="22"/>
      <c r="FKP328" s="22"/>
      <c r="FKQ328" s="22"/>
      <c r="FKR328" s="22"/>
      <c r="FKS328" s="22"/>
      <c r="FKT328" s="22"/>
      <c r="FKU328" s="22"/>
      <c r="FKV328" s="22"/>
      <c r="FKW328" s="22"/>
      <c r="FKX328" s="22"/>
      <c r="FKY328" s="22"/>
      <c r="FKZ328" s="22"/>
      <c r="FLA328" s="22"/>
      <c r="FLB328" s="22"/>
      <c r="FLC328" s="22"/>
      <c r="FLD328" s="22"/>
      <c r="FLE328" s="22"/>
      <c r="FLF328" s="22"/>
      <c r="FLG328" s="22"/>
      <c r="FLH328" s="22"/>
      <c r="FLI328" s="22"/>
      <c r="FLJ328" s="22"/>
      <c r="FLK328" s="22"/>
      <c r="FLL328" s="22"/>
      <c r="FLM328" s="22"/>
      <c r="FLN328" s="22"/>
      <c r="FLO328" s="22"/>
      <c r="FLP328" s="22"/>
      <c r="FLQ328" s="22"/>
      <c r="FLR328" s="22"/>
      <c r="FLS328" s="22"/>
      <c r="FLT328" s="22"/>
      <c r="FLU328" s="22"/>
      <c r="FLV328" s="22"/>
      <c r="FLW328" s="22"/>
      <c r="FLX328" s="22"/>
      <c r="FLY328" s="22"/>
      <c r="FLZ328" s="22"/>
      <c r="FMA328" s="22"/>
      <c r="FMB328" s="22"/>
      <c r="FMC328" s="22"/>
      <c r="FMD328" s="22"/>
      <c r="FME328" s="22"/>
      <c r="FMF328" s="22"/>
      <c r="FMG328" s="22"/>
      <c r="FMH328" s="22"/>
      <c r="FMI328" s="22"/>
      <c r="FMJ328" s="22"/>
      <c r="FMK328" s="22"/>
      <c r="FML328" s="22"/>
      <c r="FMM328" s="22"/>
      <c r="FMN328" s="22"/>
      <c r="FMO328" s="22"/>
      <c r="FMP328" s="22"/>
      <c r="FMQ328" s="22"/>
      <c r="FMR328" s="22"/>
      <c r="FMS328" s="22"/>
      <c r="FMT328" s="22"/>
      <c r="FMU328" s="22"/>
      <c r="FMV328" s="22"/>
      <c r="FMW328" s="22"/>
      <c r="FMX328" s="22"/>
      <c r="FMY328" s="22"/>
      <c r="FMZ328" s="22"/>
      <c r="FNA328" s="22"/>
      <c r="FNB328" s="22"/>
      <c r="FNC328" s="22"/>
      <c r="FND328" s="22"/>
      <c r="FNE328" s="22"/>
      <c r="FNF328" s="22"/>
      <c r="FNG328" s="22"/>
      <c r="FNH328" s="22"/>
      <c r="FNI328" s="22"/>
      <c r="FNJ328" s="22"/>
      <c r="FNK328" s="22"/>
      <c r="FNL328" s="22"/>
      <c r="FNM328" s="22"/>
      <c r="FNN328" s="22"/>
      <c r="FNO328" s="22"/>
      <c r="FNP328" s="22"/>
      <c r="FNQ328" s="22"/>
      <c r="FNR328" s="22"/>
      <c r="FNS328" s="22"/>
      <c r="FNT328" s="22"/>
      <c r="FNU328" s="22"/>
      <c r="FNV328" s="22"/>
      <c r="FNW328" s="22"/>
      <c r="FNX328" s="22"/>
      <c r="FNY328" s="22"/>
      <c r="FNZ328" s="22"/>
      <c r="FOA328" s="22"/>
      <c r="FOB328" s="22"/>
      <c r="FOC328" s="22"/>
      <c r="FOD328" s="22"/>
      <c r="FOE328" s="22"/>
      <c r="FOF328" s="22"/>
      <c r="FOG328" s="22"/>
      <c r="FOH328" s="22"/>
      <c r="FOI328" s="22"/>
      <c r="FOJ328" s="22"/>
      <c r="FOK328" s="22"/>
      <c r="FOL328" s="22"/>
      <c r="FOM328" s="22"/>
      <c r="FON328" s="22"/>
      <c r="FOO328" s="22"/>
      <c r="FOP328" s="22"/>
      <c r="FOQ328" s="22"/>
      <c r="FOR328" s="22"/>
      <c r="FOS328" s="22"/>
      <c r="FOT328" s="22"/>
      <c r="FOU328" s="22"/>
      <c r="FOV328" s="22"/>
      <c r="FOW328" s="22"/>
      <c r="FOX328" s="22"/>
      <c r="FOY328" s="22"/>
      <c r="FOZ328" s="22"/>
      <c r="FPA328" s="22"/>
      <c r="FPB328" s="22"/>
      <c r="FPC328" s="22"/>
      <c r="FPD328" s="22"/>
      <c r="FPE328" s="22"/>
      <c r="FPF328" s="22"/>
      <c r="FPG328" s="22"/>
      <c r="FPH328" s="22"/>
      <c r="FPI328" s="22"/>
      <c r="FPJ328" s="22"/>
      <c r="FPK328" s="22"/>
      <c r="FPL328" s="22"/>
      <c r="FPM328" s="22"/>
      <c r="FPN328" s="22"/>
      <c r="FPO328" s="22"/>
      <c r="FPP328" s="22"/>
      <c r="FPQ328" s="22"/>
      <c r="FPR328" s="22"/>
      <c r="FPS328" s="22"/>
      <c r="FPT328" s="22"/>
      <c r="FPU328" s="22"/>
      <c r="FPV328" s="22"/>
      <c r="FPW328" s="22"/>
      <c r="FPX328" s="22"/>
      <c r="FPY328" s="22"/>
      <c r="FPZ328" s="22"/>
      <c r="FQA328" s="22"/>
      <c r="FQB328" s="22"/>
      <c r="FQC328" s="22"/>
      <c r="FQD328" s="22"/>
      <c r="FQE328" s="22"/>
      <c r="FQF328" s="22"/>
      <c r="FQG328" s="22"/>
      <c r="FQH328" s="22"/>
      <c r="FQI328" s="22"/>
      <c r="FQJ328" s="22"/>
      <c r="FQK328" s="22"/>
      <c r="FQL328" s="22"/>
      <c r="FQM328" s="22"/>
      <c r="FQN328" s="22"/>
      <c r="FQO328" s="22"/>
      <c r="FQP328" s="22"/>
      <c r="FQQ328" s="22"/>
      <c r="FQR328" s="22"/>
      <c r="FQS328" s="22"/>
      <c r="FQT328" s="22"/>
      <c r="FQU328" s="22"/>
      <c r="FQV328" s="22"/>
      <c r="FQW328" s="22"/>
      <c r="FQX328" s="22"/>
      <c r="FQY328" s="22"/>
      <c r="FQZ328" s="22"/>
      <c r="FRA328" s="22"/>
      <c r="FRB328" s="22"/>
      <c r="FRC328" s="22"/>
      <c r="FRD328" s="22"/>
      <c r="FRE328" s="22"/>
      <c r="FRF328" s="22"/>
      <c r="FRG328" s="22"/>
      <c r="FRH328" s="22"/>
      <c r="FRI328" s="22"/>
      <c r="FRJ328" s="22"/>
      <c r="FRK328" s="22"/>
      <c r="FRL328" s="22"/>
      <c r="FRM328" s="22"/>
      <c r="FRN328" s="22"/>
      <c r="FRO328" s="22"/>
      <c r="FRP328" s="22"/>
      <c r="FRQ328" s="22"/>
      <c r="FRR328" s="22"/>
      <c r="FRS328" s="22"/>
      <c r="FRT328" s="22"/>
      <c r="FRU328" s="22"/>
      <c r="FRV328" s="22"/>
      <c r="FRW328" s="22"/>
      <c r="FRX328" s="22"/>
      <c r="FRY328" s="22"/>
      <c r="FRZ328" s="22"/>
      <c r="FSA328" s="22"/>
      <c r="FSB328" s="22"/>
      <c r="FSC328" s="22"/>
      <c r="FSD328" s="22"/>
      <c r="FSE328" s="22"/>
      <c r="FSF328" s="22"/>
      <c r="FSG328" s="22"/>
      <c r="FSH328" s="22"/>
      <c r="FSI328" s="22"/>
      <c r="FSJ328" s="22"/>
      <c r="FSK328" s="22"/>
      <c r="FSL328" s="22"/>
      <c r="FSM328" s="22"/>
      <c r="FSN328" s="22"/>
      <c r="FSO328" s="22"/>
      <c r="FSP328" s="22"/>
      <c r="FSQ328" s="22"/>
      <c r="FSR328" s="22"/>
      <c r="FSS328" s="22"/>
      <c r="FST328" s="22"/>
      <c r="FSU328" s="22"/>
      <c r="FSV328" s="22"/>
      <c r="FSW328" s="22"/>
      <c r="FSX328" s="22"/>
      <c r="FSY328" s="22"/>
      <c r="FSZ328" s="22"/>
      <c r="FTA328" s="22"/>
      <c r="FTB328" s="22"/>
      <c r="FTC328" s="22"/>
      <c r="FTD328" s="22"/>
      <c r="FTE328" s="22"/>
      <c r="FTF328" s="22"/>
      <c r="FTG328" s="22"/>
      <c r="FTH328" s="22"/>
      <c r="FTI328" s="22"/>
      <c r="FTJ328" s="22"/>
      <c r="FTK328" s="22"/>
      <c r="FTL328" s="22"/>
      <c r="FTM328" s="22"/>
      <c r="FTN328" s="22"/>
      <c r="FTO328" s="22"/>
      <c r="FTP328" s="22"/>
      <c r="FTQ328" s="22"/>
      <c r="FTR328" s="22"/>
      <c r="FTS328" s="22"/>
      <c r="FTT328" s="22"/>
      <c r="FTU328" s="22"/>
      <c r="FTV328" s="22"/>
      <c r="FTW328" s="22"/>
      <c r="FTX328" s="22"/>
      <c r="FTY328" s="22"/>
      <c r="FTZ328" s="22"/>
      <c r="FUA328" s="22"/>
      <c r="FUB328" s="22"/>
      <c r="FUC328" s="22"/>
      <c r="FUD328" s="22"/>
      <c r="FUE328" s="22"/>
      <c r="FUF328" s="22"/>
      <c r="FUG328" s="22"/>
      <c r="FUH328" s="22"/>
      <c r="FUI328" s="22"/>
      <c r="FUJ328" s="22"/>
      <c r="FUK328" s="22"/>
      <c r="FUL328" s="22"/>
      <c r="FUM328" s="22"/>
      <c r="FUN328" s="22"/>
      <c r="FUO328" s="22"/>
      <c r="FUP328" s="22"/>
      <c r="FUQ328" s="22"/>
      <c r="FUR328" s="22"/>
      <c r="FUS328" s="22"/>
      <c r="FUT328" s="22"/>
      <c r="FUU328" s="22"/>
      <c r="FUV328" s="22"/>
      <c r="FUW328" s="22"/>
      <c r="FUX328" s="22"/>
      <c r="FUY328" s="22"/>
      <c r="FUZ328" s="22"/>
      <c r="FVA328" s="22"/>
      <c r="FVB328" s="22"/>
      <c r="FVC328" s="22"/>
      <c r="FVD328" s="22"/>
      <c r="FVE328" s="22"/>
      <c r="FVF328" s="22"/>
      <c r="FVG328" s="22"/>
      <c r="FVH328" s="22"/>
      <c r="FVI328" s="22"/>
      <c r="FVJ328" s="22"/>
      <c r="FVK328" s="22"/>
      <c r="FVL328" s="22"/>
      <c r="FVM328" s="22"/>
      <c r="FVN328" s="22"/>
      <c r="FVO328" s="22"/>
      <c r="FVP328" s="22"/>
      <c r="FVQ328" s="22"/>
      <c r="FVR328" s="22"/>
      <c r="FVS328" s="22"/>
      <c r="FVT328" s="22"/>
      <c r="FVU328" s="22"/>
      <c r="FVV328" s="22"/>
      <c r="FVW328" s="22"/>
      <c r="FVX328" s="22"/>
      <c r="FVY328" s="22"/>
      <c r="FVZ328" s="22"/>
      <c r="FWA328" s="22"/>
      <c r="FWB328" s="22"/>
      <c r="FWC328" s="22"/>
      <c r="FWD328" s="22"/>
      <c r="FWE328" s="22"/>
      <c r="FWF328" s="22"/>
      <c r="FWG328" s="22"/>
      <c r="FWH328" s="22"/>
      <c r="FWI328" s="22"/>
      <c r="FWJ328" s="22"/>
      <c r="FWK328" s="22"/>
      <c r="FWL328" s="22"/>
      <c r="FWM328" s="22"/>
      <c r="FWN328" s="22"/>
      <c r="FWO328" s="22"/>
      <c r="FWP328" s="22"/>
      <c r="FWQ328" s="22"/>
      <c r="FWR328" s="22"/>
      <c r="FWS328" s="22"/>
      <c r="FWT328" s="22"/>
      <c r="FWU328" s="22"/>
      <c r="FWV328" s="22"/>
      <c r="FWW328" s="22"/>
      <c r="FWX328" s="22"/>
      <c r="FWY328" s="22"/>
      <c r="FWZ328" s="22"/>
      <c r="FXA328" s="22"/>
      <c r="FXB328" s="22"/>
      <c r="FXC328" s="22"/>
      <c r="FXD328" s="22"/>
      <c r="FXE328" s="22"/>
      <c r="FXF328" s="22"/>
      <c r="FXG328" s="22"/>
      <c r="FXH328" s="22"/>
      <c r="FXI328" s="22"/>
      <c r="FXJ328" s="22"/>
      <c r="FXK328" s="22"/>
      <c r="FXL328" s="22"/>
      <c r="FXM328" s="22"/>
      <c r="FXN328" s="22"/>
      <c r="FXO328" s="22"/>
      <c r="FXP328" s="22"/>
      <c r="FXQ328" s="22"/>
      <c r="FXR328" s="22"/>
      <c r="FXS328" s="22"/>
      <c r="FXT328" s="22"/>
      <c r="FXU328" s="22"/>
      <c r="FXV328" s="22"/>
      <c r="FXW328" s="22"/>
      <c r="FXX328" s="22"/>
      <c r="FXY328" s="22"/>
      <c r="FXZ328" s="22"/>
      <c r="FYA328" s="22"/>
      <c r="FYB328" s="22"/>
      <c r="FYC328" s="22"/>
      <c r="FYD328" s="22"/>
      <c r="FYE328" s="22"/>
      <c r="FYF328" s="22"/>
      <c r="FYG328" s="22"/>
      <c r="FYH328" s="22"/>
      <c r="FYI328" s="22"/>
      <c r="FYJ328" s="22"/>
      <c r="FYK328" s="22"/>
      <c r="FYL328" s="22"/>
      <c r="FYM328" s="22"/>
      <c r="FYN328" s="22"/>
      <c r="FYO328" s="22"/>
      <c r="FYP328" s="22"/>
      <c r="FYQ328" s="22"/>
      <c r="FYR328" s="22"/>
      <c r="FYS328" s="22"/>
      <c r="FYT328" s="22"/>
      <c r="FYU328" s="22"/>
      <c r="FYV328" s="22"/>
      <c r="FYW328" s="22"/>
      <c r="FYX328" s="22"/>
      <c r="FYY328" s="22"/>
      <c r="FYZ328" s="22"/>
      <c r="FZA328" s="22"/>
      <c r="FZB328" s="22"/>
      <c r="FZC328" s="22"/>
      <c r="FZD328" s="22"/>
      <c r="FZE328" s="22"/>
      <c r="FZF328" s="22"/>
      <c r="FZG328" s="22"/>
      <c r="FZH328" s="22"/>
      <c r="FZI328" s="22"/>
      <c r="FZJ328" s="22"/>
      <c r="FZK328" s="22"/>
      <c r="FZL328" s="22"/>
      <c r="FZM328" s="22"/>
      <c r="FZN328" s="22"/>
      <c r="FZO328" s="22"/>
      <c r="FZP328" s="22"/>
      <c r="FZQ328" s="22"/>
      <c r="FZR328" s="22"/>
      <c r="FZS328" s="22"/>
      <c r="FZT328" s="22"/>
      <c r="FZU328" s="22"/>
      <c r="FZV328" s="22"/>
      <c r="FZW328" s="22"/>
      <c r="FZX328" s="22"/>
      <c r="FZY328" s="22"/>
      <c r="FZZ328" s="22"/>
      <c r="GAA328" s="22"/>
      <c r="GAB328" s="22"/>
      <c r="GAC328" s="22"/>
      <c r="GAD328" s="22"/>
      <c r="GAE328" s="22"/>
      <c r="GAF328" s="22"/>
      <c r="GAG328" s="22"/>
      <c r="GAH328" s="22"/>
      <c r="GAI328" s="22"/>
      <c r="GAJ328" s="22"/>
      <c r="GAK328" s="22"/>
      <c r="GAL328" s="22"/>
      <c r="GAM328" s="22"/>
      <c r="GAN328" s="22"/>
      <c r="GAO328" s="22"/>
      <c r="GAP328" s="22"/>
      <c r="GAQ328" s="22"/>
      <c r="GAR328" s="22"/>
      <c r="GAS328" s="22"/>
      <c r="GAT328" s="22"/>
      <c r="GAU328" s="22"/>
      <c r="GAV328" s="22"/>
      <c r="GAW328" s="22"/>
      <c r="GAX328" s="22"/>
      <c r="GAY328" s="22"/>
      <c r="GAZ328" s="22"/>
      <c r="GBA328" s="22"/>
      <c r="GBB328" s="22"/>
      <c r="GBC328" s="22"/>
      <c r="GBD328" s="22"/>
      <c r="GBE328" s="22"/>
      <c r="GBF328" s="22"/>
      <c r="GBG328" s="22"/>
      <c r="GBH328" s="22"/>
      <c r="GBI328" s="22"/>
      <c r="GBJ328" s="22"/>
      <c r="GBK328" s="22"/>
      <c r="GBL328" s="22"/>
      <c r="GBM328" s="22"/>
      <c r="GBN328" s="22"/>
      <c r="GBO328" s="22"/>
      <c r="GBP328" s="22"/>
      <c r="GBQ328" s="22"/>
      <c r="GBR328" s="22"/>
      <c r="GBS328" s="22"/>
      <c r="GBT328" s="22"/>
      <c r="GBU328" s="22"/>
      <c r="GBV328" s="22"/>
      <c r="GBW328" s="22"/>
      <c r="GBX328" s="22"/>
      <c r="GBY328" s="22"/>
      <c r="GBZ328" s="22"/>
      <c r="GCA328" s="22"/>
      <c r="GCB328" s="22"/>
      <c r="GCC328" s="22"/>
      <c r="GCD328" s="22"/>
      <c r="GCE328" s="22"/>
      <c r="GCF328" s="22"/>
      <c r="GCG328" s="22"/>
      <c r="GCH328" s="22"/>
      <c r="GCI328" s="22"/>
      <c r="GCJ328" s="22"/>
      <c r="GCK328" s="22"/>
      <c r="GCL328" s="22"/>
      <c r="GCM328" s="22"/>
      <c r="GCN328" s="22"/>
      <c r="GCO328" s="22"/>
      <c r="GCP328" s="22"/>
      <c r="GCQ328" s="22"/>
      <c r="GCR328" s="22"/>
      <c r="GCS328" s="22"/>
      <c r="GCT328" s="22"/>
      <c r="GCU328" s="22"/>
      <c r="GCV328" s="22"/>
      <c r="GCW328" s="22"/>
      <c r="GCX328" s="22"/>
      <c r="GCY328" s="22"/>
      <c r="GCZ328" s="22"/>
      <c r="GDA328" s="22"/>
      <c r="GDB328" s="22"/>
      <c r="GDC328" s="22"/>
      <c r="GDD328" s="22"/>
      <c r="GDE328" s="22"/>
      <c r="GDF328" s="22"/>
      <c r="GDG328" s="22"/>
      <c r="GDH328" s="22"/>
      <c r="GDI328" s="22"/>
      <c r="GDJ328" s="22"/>
      <c r="GDK328" s="22"/>
      <c r="GDL328" s="22"/>
      <c r="GDM328" s="22"/>
      <c r="GDN328" s="22"/>
      <c r="GDO328" s="22"/>
      <c r="GDP328" s="22"/>
      <c r="GDQ328" s="22"/>
      <c r="GDR328" s="22"/>
      <c r="GDS328" s="22"/>
      <c r="GDT328" s="22"/>
      <c r="GDU328" s="22"/>
      <c r="GDV328" s="22"/>
      <c r="GDW328" s="22"/>
      <c r="GDX328" s="22"/>
      <c r="GDY328" s="22"/>
      <c r="GDZ328" s="22"/>
      <c r="GEA328" s="22"/>
      <c r="GEB328" s="22"/>
      <c r="GEC328" s="22"/>
      <c r="GED328" s="22"/>
      <c r="GEE328" s="22"/>
      <c r="GEF328" s="22"/>
      <c r="GEG328" s="22"/>
      <c r="GEH328" s="22"/>
      <c r="GEI328" s="22"/>
      <c r="GEJ328" s="22"/>
      <c r="GEK328" s="22"/>
      <c r="GEL328" s="22"/>
      <c r="GEM328" s="22"/>
      <c r="GEN328" s="22"/>
      <c r="GEO328" s="22"/>
      <c r="GEP328" s="22"/>
      <c r="GEQ328" s="22"/>
      <c r="GER328" s="22"/>
      <c r="GES328" s="22"/>
      <c r="GET328" s="22"/>
      <c r="GEU328" s="22"/>
      <c r="GEV328" s="22"/>
      <c r="GEW328" s="22"/>
      <c r="GEX328" s="22"/>
      <c r="GEY328" s="22"/>
      <c r="GEZ328" s="22"/>
      <c r="GFA328" s="22"/>
      <c r="GFB328" s="22"/>
      <c r="GFC328" s="22"/>
      <c r="GFD328" s="22"/>
      <c r="GFE328" s="22"/>
      <c r="GFF328" s="22"/>
      <c r="GFG328" s="22"/>
      <c r="GFH328" s="22"/>
      <c r="GFI328" s="22"/>
      <c r="GFJ328" s="22"/>
      <c r="GFK328" s="22"/>
      <c r="GFL328" s="22"/>
      <c r="GFM328" s="22"/>
      <c r="GFN328" s="22"/>
      <c r="GFO328" s="22"/>
      <c r="GFP328" s="22"/>
      <c r="GFQ328" s="22"/>
      <c r="GFR328" s="22"/>
      <c r="GFS328" s="22"/>
      <c r="GFT328" s="22"/>
      <c r="GFU328" s="22"/>
      <c r="GFV328" s="22"/>
      <c r="GFW328" s="22"/>
      <c r="GFX328" s="22"/>
      <c r="GFY328" s="22"/>
      <c r="GFZ328" s="22"/>
      <c r="GGA328" s="22"/>
      <c r="GGB328" s="22"/>
      <c r="GGC328" s="22"/>
      <c r="GGD328" s="22"/>
      <c r="GGE328" s="22"/>
      <c r="GGF328" s="22"/>
      <c r="GGG328" s="22"/>
      <c r="GGH328" s="22"/>
      <c r="GGI328" s="22"/>
      <c r="GGJ328" s="22"/>
      <c r="GGK328" s="22"/>
      <c r="GGL328" s="22"/>
      <c r="GGM328" s="22"/>
      <c r="GGN328" s="22"/>
      <c r="GGO328" s="22"/>
      <c r="GGP328" s="22"/>
      <c r="GGQ328" s="22"/>
      <c r="GGR328" s="22"/>
      <c r="GGS328" s="22"/>
      <c r="GGT328" s="22"/>
      <c r="GGU328" s="22"/>
      <c r="GGV328" s="22"/>
      <c r="GGW328" s="22"/>
      <c r="GGX328" s="22"/>
      <c r="GGY328" s="22"/>
      <c r="GGZ328" s="22"/>
      <c r="GHA328" s="22"/>
      <c r="GHB328" s="22"/>
      <c r="GHC328" s="22"/>
      <c r="GHD328" s="22"/>
      <c r="GHE328" s="22"/>
      <c r="GHF328" s="22"/>
      <c r="GHG328" s="22"/>
      <c r="GHH328" s="22"/>
      <c r="GHI328" s="22"/>
      <c r="GHJ328" s="22"/>
      <c r="GHK328" s="22"/>
      <c r="GHL328" s="22"/>
      <c r="GHM328" s="22"/>
      <c r="GHN328" s="22"/>
      <c r="GHO328" s="22"/>
      <c r="GHP328" s="22"/>
      <c r="GHQ328" s="22"/>
      <c r="GHR328" s="22"/>
      <c r="GHS328" s="22"/>
      <c r="GHT328" s="22"/>
      <c r="GHU328" s="22"/>
      <c r="GHV328" s="22"/>
      <c r="GHW328" s="22"/>
      <c r="GHX328" s="22"/>
      <c r="GHY328" s="22"/>
      <c r="GHZ328" s="22"/>
      <c r="GIA328" s="22"/>
      <c r="GIB328" s="22"/>
      <c r="GIC328" s="22"/>
      <c r="GID328" s="22"/>
      <c r="GIE328" s="22"/>
      <c r="GIF328" s="22"/>
      <c r="GIG328" s="22"/>
      <c r="GIH328" s="22"/>
      <c r="GII328" s="22"/>
      <c r="GIJ328" s="22"/>
      <c r="GIK328" s="22"/>
      <c r="GIL328" s="22"/>
      <c r="GIM328" s="22"/>
      <c r="GIN328" s="22"/>
      <c r="GIO328" s="22"/>
      <c r="GIP328" s="22"/>
      <c r="GIQ328" s="22"/>
      <c r="GIR328" s="22"/>
      <c r="GIS328" s="22"/>
      <c r="GIT328" s="22"/>
      <c r="GIU328" s="22"/>
      <c r="GIV328" s="22"/>
      <c r="GIW328" s="22"/>
      <c r="GIX328" s="22"/>
      <c r="GIY328" s="22"/>
      <c r="GIZ328" s="22"/>
      <c r="GJA328" s="22"/>
      <c r="GJB328" s="22"/>
      <c r="GJC328" s="22"/>
      <c r="GJD328" s="22"/>
      <c r="GJE328" s="22"/>
      <c r="GJF328" s="22"/>
      <c r="GJG328" s="22"/>
      <c r="GJH328" s="22"/>
      <c r="GJI328" s="22"/>
      <c r="GJJ328" s="22"/>
      <c r="GJK328" s="22"/>
      <c r="GJL328" s="22"/>
      <c r="GJM328" s="22"/>
      <c r="GJN328" s="22"/>
      <c r="GJO328" s="22"/>
      <c r="GJP328" s="22"/>
      <c r="GJQ328" s="22"/>
      <c r="GJR328" s="22"/>
      <c r="GJS328" s="22"/>
      <c r="GJT328" s="22"/>
      <c r="GJU328" s="22"/>
      <c r="GJV328" s="22"/>
      <c r="GJW328" s="22"/>
      <c r="GJX328" s="22"/>
      <c r="GJY328" s="22"/>
      <c r="GJZ328" s="22"/>
      <c r="GKA328" s="22"/>
      <c r="GKB328" s="22"/>
      <c r="GKC328" s="22"/>
      <c r="GKD328" s="22"/>
      <c r="GKE328" s="22"/>
      <c r="GKF328" s="22"/>
      <c r="GKG328" s="22"/>
      <c r="GKH328" s="22"/>
      <c r="GKI328" s="22"/>
      <c r="GKJ328" s="22"/>
      <c r="GKK328" s="22"/>
      <c r="GKL328" s="22"/>
      <c r="GKM328" s="22"/>
      <c r="GKN328" s="22"/>
      <c r="GKO328" s="22"/>
      <c r="GKP328" s="22"/>
      <c r="GKQ328" s="22"/>
      <c r="GKR328" s="22"/>
      <c r="GKS328" s="22"/>
      <c r="GKT328" s="22"/>
      <c r="GKU328" s="22"/>
      <c r="GKV328" s="22"/>
      <c r="GKW328" s="22"/>
      <c r="GKX328" s="22"/>
      <c r="GKY328" s="22"/>
      <c r="GKZ328" s="22"/>
      <c r="GLA328" s="22"/>
      <c r="GLB328" s="22"/>
      <c r="GLC328" s="22"/>
      <c r="GLD328" s="22"/>
      <c r="GLE328" s="22"/>
      <c r="GLF328" s="22"/>
      <c r="GLG328" s="22"/>
      <c r="GLH328" s="22"/>
      <c r="GLI328" s="22"/>
      <c r="GLJ328" s="22"/>
      <c r="GLK328" s="22"/>
      <c r="GLL328" s="22"/>
      <c r="GLM328" s="22"/>
      <c r="GLN328" s="22"/>
      <c r="GLO328" s="22"/>
      <c r="GLP328" s="22"/>
      <c r="GLQ328" s="22"/>
      <c r="GLR328" s="22"/>
      <c r="GLS328" s="22"/>
      <c r="GLT328" s="22"/>
      <c r="GLU328" s="22"/>
      <c r="GLV328" s="22"/>
      <c r="GLW328" s="22"/>
      <c r="GLX328" s="22"/>
      <c r="GLY328" s="22"/>
      <c r="GLZ328" s="22"/>
      <c r="GMA328" s="22"/>
      <c r="GMB328" s="22"/>
      <c r="GMC328" s="22"/>
      <c r="GMD328" s="22"/>
      <c r="GME328" s="22"/>
      <c r="GMF328" s="22"/>
      <c r="GMG328" s="22"/>
      <c r="GMH328" s="22"/>
      <c r="GMI328" s="22"/>
      <c r="GMJ328" s="22"/>
      <c r="GMK328" s="22"/>
      <c r="GML328" s="22"/>
      <c r="GMM328" s="22"/>
      <c r="GMN328" s="22"/>
      <c r="GMO328" s="22"/>
      <c r="GMP328" s="22"/>
      <c r="GMQ328" s="22"/>
      <c r="GMR328" s="22"/>
      <c r="GMS328" s="22"/>
      <c r="GMT328" s="22"/>
      <c r="GMU328" s="22"/>
      <c r="GMV328" s="22"/>
      <c r="GMW328" s="22"/>
      <c r="GMX328" s="22"/>
      <c r="GMY328" s="22"/>
      <c r="GMZ328" s="22"/>
      <c r="GNA328" s="22"/>
      <c r="GNB328" s="22"/>
      <c r="GNC328" s="22"/>
      <c r="GND328" s="22"/>
      <c r="GNE328" s="22"/>
      <c r="GNF328" s="22"/>
      <c r="GNG328" s="22"/>
      <c r="GNH328" s="22"/>
      <c r="GNI328" s="22"/>
      <c r="GNJ328" s="22"/>
      <c r="GNK328" s="22"/>
      <c r="GNL328" s="22"/>
      <c r="GNM328" s="22"/>
      <c r="GNN328" s="22"/>
      <c r="GNO328" s="22"/>
      <c r="GNP328" s="22"/>
      <c r="GNQ328" s="22"/>
      <c r="GNR328" s="22"/>
      <c r="GNS328" s="22"/>
      <c r="GNT328" s="22"/>
      <c r="GNU328" s="22"/>
      <c r="GNV328" s="22"/>
      <c r="GNW328" s="22"/>
      <c r="GNX328" s="22"/>
      <c r="GNY328" s="22"/>
      <c r="GNZ328" s="22"/>
      <c r="GOA328" s="22"/>
      <c r="GOB328" s="22"/>
      <c r="GOC328" s="22"/>
      <c r="GOD328" s="22"/>
      <c r="GOE328" s="22"/>
      <c r="GOF328" s="22"/>
      <c r="GOG328" s="22"/>
      <c r="GOH328" s="22"/>
      <c r="GOI328" s="22"/>
      <c r="GOJ328" s="22"/>
      <c r="GOK328" s="22"/>
      <c r="GOL328" s="22"/>
      <c r="GOM328" s="22"/>
      <c r="GON328" s="22"/>
      <c r="GOO328" s="22"/>
      <c r="GOP328" s="22"/>
      <c r="GOQ328" s="22"/>
      <c r="GOR328" s="22"/>
      <c r="GOS328" s="22"/>
      <c r="GOT328" s="22"/>
      <c r="GOU328" s="22"/>
      <c r="GOV328" s="22"/>
      <c r="GOW328" s="22"/>
      <c r="GOX328" s="22"/>
      <c r="GOY328" s="22"/>
      <c r="GOZ328" s="22"/>
      <c r="GPA328" s="22"/>
      <c r="GPB328" s="22"/>
      <c r="GPC328" s="22"/>
      <c r="GPD328" s="22"/>
      <c r="GPE328" s="22"/>
      <c r="GPF328" s="22"/>
      <c r="GPG328" s="22"/>
      <c r="GPH328" s="22"/>
      <c r="GPI328" s="22"/>
      <c r="GPJ328" s="22"/>
      <c r="GPK328" s="22"/>
      <c r="GPL328" s="22"/>
      <c r="GPM328" s="22"/>
      <c r="GPN328" s="22"/>
      <c r="GPO328" s="22"/>
      <c r="GPP328" s="22"/>
      <c r="GPQ328" s="22"/>
      <c r="GPR328" s="22"/>
      <c r="GPS328" s="22"/>
      <c r="GPT328" s="22"/>
      <c r="GPU328" s="22"/>
      <c r="GPV328" s="22"/>
      <c r="GPW328" s="22"/>
      <c r="GPX328" s="22"/>
      <c r="GPY328" s="22"/>
      <c r="GPZ328" s="22"/>
      <c r="GQA328" s="22"/>
      <c r="GQB328" s="22"/>
      <c r="GQC328" s="22"/>
      <c r="GQD328" s="22"/>
      <c r="GQE328" s="22"/>
      <c r="GQF328" s="22"/>
      <c r="GQG328" s="22"/>
      <c r="GQH328" s="22"/>
      <c r="GQI328" s="22"/>
      <c r="GQJ328" s="22"/>
      <c r="GQK328" s="22"/>
      <c r="GQL328" s="22"/>
      <c r="GQM328" s="22"/>
      <c r="GQN328" s="22"/>
      <c r="GQO328" s="22"/>
      <c r="GQP328" s="22"/>
      <c r="GQQ328" s="22"/>
      <c r="GQR328" s="22"/>
      <c r="GQS328" s="22"/>
      <c r="GQT328" s="22"/>
      <c r="GQU328" s="22"/>
      <c r="GQV328" s="22"/>
      <c r="GQW328" s="22"/>
      <c r="GQX328" s="22"/>
      <c r="GQY328" s="22"/>
      <c r="GQZ328" s="22"/>
      <c r="GRA328" s="22"/>
      <c r="GRB328" s="22"/>
      <c r="GRC328" s="22"/>
      <c r="GRD328" s="22"/>
      <c r="GRE328" s="22"/>
      <c r="GRF328" s="22"/>
      <c r="GRG328" s="22"/>
      <c r="GRH328" s="22"/>
      <c r="GRI328" s="22"/>
      <c r="GRJ328" s="22"/>
      <c r="GRK328" s="22"/>
      <c r="GRL328" s="22"/>
      <c r="GRM328" s="22"/>
      <c r="GRN328" s="22"/>
      <c r="GRO328" s="22"/>
      <c r="GRP328" s="22"/>
      <c r="GRQ328" s="22"/>
      <c r="GRR328" s="22"/>
      <c r="GRS328" s="22"/>
      <c r="GRT328" s="22"/>
      <c r="GRU328" s="22"/>
      <c r="GRV328" s="22"/>
      <c r="GRW328" s="22"/>
      <c r="GRX328" s="22"/>
      <c r="GRY328" s="22"/>
      <c r="GRZ328" s="22"/>
      <c r="GSA328" s="22"/>
      <c r="GSB328" s="22"/>
      <c r="GSC328" s="22"/>
      <c r="GSD328" s="22"/>
      <c r="GSE328" s="22"/>
      <c r="GSF328" s="22"/>
      <c r="GSG328" s="22"/>
      <c r="GSH328" s="22"/>
      <c r="GSI328" s="22"/>
      <c r="GSJ328" s="22"/>
      <c r="GSK328" s="22"/>
      <c r="GSL328" s="22"/>
      <c r="GSM328" s="22"/>
      <c r="GSN328" s="22"/>
      <c r="GSO328" s="22"/>
      <c r="GSP328" s="22"/>
      <c r="GSQ328" s="22"/>
      <c r="GSR328" s="22"/>
      <c r="GSS328" s="22"/>
      <c r="GST328" s="22"/>
      <c r="GSU328" s="22"/>
      <c r="GSV328" s="22"/>
      <c r="GSW328" s="22"/>
      <c r="GSX328" s="22"/>
      <c r="GSY328" s="22"/>
      <c r="GSZ328" s="22"/>
      <c r="GTA328" s="22"/>
      <c r="GTB328" s="22"/>
      <c r="GTC328" s="22"/>
      <c r="GTD328" s="22"/>
      <c r="GTE328" s="22"/>
      <c r="GTF328" s="22"/>
      <c r="GTG328" s="22"/>
      <c r="GTH328" s="22"/>
      <c r="GTI328" s="22"/>
      <c r="GTJ328" s="22"/>
      <c r="GTK328" s="22"/>
      <c r="GTL328" s="22"/>
      <c r="GTM328" s="22"/>
      <c r="GTN328" s="22"/>
      <c r="GTO328" s="22"/>
      <c r="GTP328" s="22"/>
      <c r="GTQ328" s="22"/>
      <c r="GTR328" s="22"/>
      <c r="GTS328" s="22"/>
      <c r="GTT328" s="22"/>
      <c r="GTU328" s="22"/>
      <c r="GTV328" s="22"/>
      <c r="GTW328" s="22"/>
      <c r="GTX328" s="22"/>
      <c r="GTY328" s="22"/>
      <c r="GTZ328" s="22"/>
      <c r="GUA328" s="22"/>
      <c r="GUB328" s="22"/>
      <c r="GUC328" s="22"/>
      <c r="GUD328" s="22"/>
      <c r="GUE328" s="22"/>
      <c r="GUF328" s="22"/>
      <c r="GUG328" s="22"/>
      <c r="GUH328" s="22"/>
      <c r="GUI328" s="22"/>
      <c r="GUJ328" s="22"/>
      <c r="GUK328" s="22"/>
      <c r="GUL328" s="22"/>
      <c r="GUM328" s="22"/>
      <c r="GUN328" s="22"/>
      <c r="GUO328" s="22"/>
      <c r="GUP328" s="22"/>
      <c r="GUQ328" s="22"/>
      <c r="GUR328" s="22"/>
      <c r="GUS328" s="22"/>
      <c r="GUT328" s="22"/>
      <c r="GUU328" s="22"/>
      <c r="GUV328" s="22"/>
      <c r="GUW328" s="22"/>
      <c r="GUX328" s="22"/>
      <c r="GUY328" s="22"/>
      <c r="GUZ328" s="22"/>
      <c r="GVA328" s="22"/>
      <c r="GVB328" s="22"/>
      <c r="GVC328" s="22"/>
      <c r="GVD328" s="22"/>
      <c r="GVE328" s="22"/>
      <c r="GVF328" s="22"/>
      <c r="GVG328" s="22"/>
      <c r="GVH328" s="22"/>
      <c r="GVI328" s="22"/>
      <c r="GVJ328" s="22"/>
      <c r="GVK328" s="22"/>
      <c r="GVL328" s="22"/>
      <c r="GVM328" s="22"/>
      <c r="GVN328" s="22"/>
      <c r="GVO328" s="22"/>
      <c r="GVP328" s="22"/>
      <c r="GVQ328" s="22"/>
      <c r="GVR328" s="22"/>
      <c r="GVS328" s="22"/>
      <c r="GVT328" s="22"/>
      <c r="GVU328" s="22"/>
      <c r="GVV328" s="22"/>
      <c r="GVW328" s="22"/>
      <c r="GVX328" s="22"/>
      <c r="GVY328" s="22"/>
      <c r="GVZ328" s="22"/>
      <c r="GWA328" s="22"/>
      <c r="GWB328" s="22"/>
      <c r="GWC328" s="22"/>
      <c r="GWD328" s="22"/>
      <c r="GWE328" s="22"/>
      <c r="GWF328" s="22"/>
      <c r="GWG328" s="22"/>
      <c r="GWH328" s="22"/>
      <c r="GWI328" s="22"/>
      <c r="GWJ328" s="22"/>
      <c r="GWK328" s="22"/>
      <c r="GWL328" s="22"/>
      <c r="GWM328" s="22"/>
      <c r="GWN328" s="22"/>
      <c r="GWO328" s="22"/>
      <c r="GWP328" s="22"/>
      <c r="GWQ328" s="22"/>
      <c r="GWR328" s="22"/>
      <c r="GWS328" s="22"/>
      <c r="GWT328" s="22"/>
      <c r="GWU328" s="22"/>
      <c r="GWV328" s="22"/>
      <c r="GWW328" s="22"/>
      <c r="GWX328" s="22"/>
      <c r="GWY328" s="22"/>
      <c r="GWZ328" s="22"/>
      <c r="GXA328" s="22"/>
      <c r="GXB328" s="22"/>
      <c r="GXC328" s="22"/>
      <c r="GXD328" s="22"/>
      <c r="GXE328" s="22"/>
      <c r="GXF328" s="22"/>
      <c r="GXG328" s="22"/>
      <c r="GXH328" s="22"/>
      <c r="GXI328" s="22"/>
      <c r="GXJ328" s="22"/>
      <c r="GXK328" s="22"/>
      <c r="GXL328" s="22"/>
      <c r="GXM328" s="22"/>
      <c r="GXN328" s="22"/>
      <c r="GXO328" s="22"/>
      <c r="GXP328" s="22"/>
      <c r="GXQ328" s="22"/>
      <c r="GXR328" s="22"/>
      <c r="GXS328" s="22"/>
      <c r="GXT328" s="22"/>
      <c r="GXU328" s="22"/>
      <c r="GXV328" s="22"/>
      <c r="GXW328" s="22"/>
      <c r="GXX328" s="22"/>
      <c r="GXY328" s="22"/>
      <c r="GXZ328" s="22"/>
      <c r="GYA328" s="22"/>
      <c r="GYB328" s="22"/>
      <c r="GYC328" s="22"/>
      <c r="GYD328" s="22"/>
      <c r="GYE328" s="22"/>
      <c r="GYF328" s="22"/>
      <c r="GYG328" s="22"/>
      <c r="GYH328" s="22"/>
      <c r="GYI328" s="22"/>
      <c r="GYJ328" s="22"/>
      <c r="GYK328" s="22"/>
      <c r="GYL328" s="22"/>
      <c r="GYM328" s="22"/>
      <c r="GYN328" s="22"/>
      <c r="GYO328" s="22"/>
      <c r="GYP328" s="22"/>
      <c r="GYQ328" s="22"/>
      <c r="GYR328" s="22"/>
      <c r="GYS328" s="22"/>
      <c r="GYT328" s="22"/>
      <c r="GYU328" s="22"/>
      <c r="GYV328" s="22"/>
      <c r="GYW328" s="22"/>
      <c r="GYX328" s="22"/>
      <c r="GYY328" s="22"/>
      <c r="GYZ328" s="22"/>
      <c r="GZA328" s="22"/>
      <c r="GZB328" s="22"/>
      <c r="GZC328" s="22"/>
      <c r="GZD328" s="22"/>
      <c r="GZE328" s="22"/>
      <c r="GZF328" s="22"/>
      <c r="GZG328" s="22"/>
      <c r="GZH328" s="22"/>
      <c r="GZI328" s="22"/>
      <c r="GZJ328" s="22"/>
      <c r="GZK328" s="22"/>
      <c r="GZL328" s="22"/>
      <c r="GZM328" s="22"/>
      <c r="GZN328" s="22"/>
      <c r="GZO328" s="22"/>
      <c r="GZP328" s="22"/>
      <c r="GZQ328" s="22"/>
      <c r="GZR328" s="22"/>
      <c r="GZS328" s="22"/>
      <c r="GZT328" s="22"/>
      <c r="GZU328" s="22"/>
      <c r="GZV328" s="22"/>
      <c r="GZW328" s="22"/>
      <c r="GZX328" s="22"/>
      <c r="GZY328" s="22"/>
      <c r="GZZ328" s="22"/>
      <c r="HAA328" s="22"/>
      <c r="HAB328" s="22"/>
      <c r="HAC328" s="22"/>
      <c r="HAD328" s="22"/>
      <c r="HAE328" s="22"/>
      <c r="HAF328" s="22"/>
      <c r="HAG328" s="22"/>
      <c r="HAH328" s="22"/>
      <c r="HAI328" s="22"/>
      <c r="HAJ328" s="22"/>
      <c r="HAK328" s="22"/>
      <c r="HAL328" s="22"/>
      <c r="HAM328" s="22"/>
      <c r="HAN328" s="22"/>
      <c r="HAO328" s="22"/>
      <c r="HAP328" s="22"/>
      <c r="HAQ328" s="22"/>
      <c r="HAR328" s="22"/>
      <c r="HAS328" s="22"/>
      <c r="HAT328" s="22"/>
      <c r="HAU328" s="22"/>
      <c r="HAV328" s="22"/>
      <c r="HAW328" s="22"/>
      <c r="HAX328" s="22"/>
      <c r="HAY328" s="22"/>
      <c r="HAZ328" s="22"/>
      <c r="HBA328" s="22"/>
      <c r="HBB328" s="22"/>
      <c r="HBC328" s="22"/>
      <c r="HBD328" s="22"/>
      <c r="HBE328" s="22"/>
      <c r="HBF328" s="22"/>
      <c r="HBG328" s="22"/>
      <c r="HBH328" s="22"/>
      <c r="HBI328" s="22"/>
      <c r="HBJ328" s="22"/>
      <c r="HBK328" s="22"/>
      <c r="HBL328" s="22"/>
      <c r="HBM328" s="22"/>
      <c r="HBN328" s="22"/>
      <c r="HBO328" s="22"/>
      <c r="HBP328" s="22"/>
      <c r="HBQ328" s="22"/>
      <c r="HBR328" s="22"/>
      <c r="HBS328" s="22"/>
      <c r="HBT328" s="22"/>
      <c r="HBU328" s="22"/>
      <c r="HBV328" s="22"/>
      <c r="HBW328" s="22"/>
      <c r="HBX328" s="22"/>
      <c r="HBY328" s="22"/>
      <c r="HBZ328" s="22"/>
      <c r="HCA328" s="22"/>
      <c r="HCB328" s="22"/>
      <c r="HCC328" s="22"/>
      <c r="HCD328" s="22"/>
      <c r="HCE328" s="22"/>
      <c r="HCF328" s="22"/>
      <c r="HCG328" s="22"/>
      <c r="HCH328" s="22"/>
      <c r="HCI328" s="22"/>
      <c r="HCJ328" s="22"/>
      <c r="HCK328" s="22"/>
      <c r="HCL328" s="22"/>
      <c r="HCM328" s="22"/>
      <c r="HCN328" s="22"/>
      <c r="HCO328" s="22"/>
      <c r="HCP328" s="22"/>
      <c r="HCQ328" s="22"/>
      <c r="HCR328" s="22"/>
      <c r="HCS328" s="22"/>
      <c r="HCT328" s="22"/>
      <c r="HCU328" s="22"/>
      <c r="HCV328" s="22"/>
      <c r="HCW328" s="22"/>
      <c r="HCX328" s="22"/>
      <c r="HCY328" s="22"/>
      <c r="HCZ328" s="22"/>
      <c r="HDA328" s="22"/>
      <c r="HDB328" s="22"/>
      <c r="HDC328" s="22"/>
      <c r="HDD328" s="22"/>
      <c r="HDE328" s="22"/>
      <c r="HDF328" s="22"/>
      <c r="HDG328" s="22"/>
      <c r="HDH328" s="22"/>
      <c r="HDI328" s="22"/>
      <c r="HDJ328" s="22"/>
      <c r="HDK328" s="22"/>
      <c r="HDL328" s="22"/>
      <c r="HDM328" s="22"/>
      <c r="HDN328" s="22"/>
      <c r="HDO328" s="22"/>
      <c r="HDP328" s="22"/>
      <c r="HDQ328" s="22"/>
      <c r="HDR328" s="22"/>
      <c r="HDS328" s="22"/>
      <c r="HDT328" s="22"/>
      <c r="HDU328" s="22"/>
      <c r="HDV328" s="22"/>
      <c r="HDW328" s="22"/>
      <c r="HDX328" s="22"/>
      <c r="HDY328" s="22"/>
      <c r="HDZ328" s="22"/>
      <c r="HEA328" s="22"/>
      <c r="HEB328" s="22"/>
      <c r="HEC328" s="22"/>
      <c r="HED328" s="22"/>
      <c r="HEE328" s="22"/>
      <c r="HEF328" s="22"/>
      <c r="HEG328" s="22"/>
      <c r="HEH328" s="22"/>
      <c r="HEI328" s="22"/>
      <c r="HEJ328" s="22"/>
      <c r="HEK328" s="22"/>
      <c r="HEL328" s="22"/>
      <c r="HEM328" s="22"/>
      <c r="HEN328" s="22"/>
      <c r="HEO328" s="22"/>
      <c r="HEP328" s="22"/>
      <c r="HEQ328" s="22"/>
      <c r="HER328" s="22"/>
      <c r="HES328" s="22"/>
      <c r="HET328" s="22"/>
      <c r="HEU328" s="22"/>
      <c r="HEV328" s="22"/>
      <c r="HEW328" s="22"/>
      <c r="HEX328" s="22"/>
      <c r="HEY328" s="22"/>
      <c r="HEZ328" s="22"/>
      <c r="HFA328" s="22"/>
      <c r="HFB328" s="22"/>
      <c r="HFC328" s="22"/>
      <c r="HFD328" s="22"/>
      <c r="HFE328" s="22"/>
      <c r="HFF328" s="22"/>
      <c r="HFG328" s="22"/>
      <c r="HFH328" s="22"/>
      <c r="HFI328" s="22"/>
      <c r="HFJ328" s="22"/>
      <c r="HFK328" s="22"/>
      <c r="HFL328" s="22"/>
      <c r="HFM328" s="22"/>
      <c r="HFN328" s="22"/>
      <c r="HFO328" s="22"/>
      <c r="HFP328" s="22"/>
      <c r="HFQ328" s="22"/>
      <c r="HFR328" s="22"/>
      <c r="HFS328" s="22"/>
      <c r="HFT328" s="22"/>
      <c r="HFU328" s="22"/>
      <c r="HFV328" s="22"/>
      <c r="HFW328" s="22"/>
      <c r="HFX328" s="22"/>
      <c r="HFY328" s="22"/>
      <c r="HFZ328" s="22"/>
      <c r="HGA328" s="22"/>
      <c r="HGB328" s="22"/>
      <c r="HGC328" s="22"/>
      <c r="HGD328" s="22"/>
      <c r="HGE328" s="22"/>
      <c r="HGF328" s="22"/>
      <c r="HGG328" s="22"/>
      <c r="HGH328" s="22"/>
      <c r="HGI328" s="22"/>
      <c r="HGJ328" s="22"/>
      <c r="HGK328" s="22"/>
      <c r="HGL328" s="22"/>
      <c r="HGM328" s="22"/>
      <c r="HGN328" s="22"/>
      <c r="HGO328" s="22"/>
      <c r="HGP328" s="22"/>
      <c r="HGQ328" s="22"/>
      <c r="HGR328" s="22"/>
      <c r="HGS328" s="22"/>
      <c r="HGT328" s="22"/>
      <c r="HGU328" s="22"/>
      <c r="HGV328" s="22"/>
      <c r="HGW328" s="22"/>
      <c r="HGX328" s="22"/>
      <c r="HGY328" s="22"/>
      <c r="HGZ328" s="22"/>
      <c r="HHA328" s="22"/>
      <c r="HHB328" s="22"/>
      <c r="HHC328" s="22"/>
      <c r="HHD328" s="22"/>
      <c r="HHE328" s="22"/>
      <c r="HHF328" s="22"/>
      <c r="HHG328" s="22"/>
      <c r="HHH328" s="22"/>
      <c r="HHI328" s="22"/>
      <c r="HHJ328" s="22"/>
      <c r="HHK328" s="22"/>
      <c r="HHL328" s="22"/>
      <c r="HHM328" s="22"/>
      <c r="HHN328" s="22"/>
      <c r="HHO328" s="22"/>
      <c r="HHP328" s="22"/>
      <c r="HHQ328" s="22"/>
      <c r="HHR328" s="22"/>
      <c r="HHS328" s="22"/>
      <c r="HHT328" s="22"/>
      <c r="HHU328" s="22"/>
      <c r="HHV328" s="22"/>
      <c r="HHW328" s="22"/>
      <c r="HHX328" s="22"/>
      <c r="HHY328" s="22"/>
      <c r="HHZ328" s="22"/>
      <c r="HIA328" s="22"/>
      <c r="HIB328" s="22"/>
      <c r="HIC328" s="22"/>
      <c r="HID328" s="22"/>
      <c r="HIE328" s="22"/>
      <c r="HIF328" s="22"/>
      <c r="HIG328" s="22"/>
      <c r="HIH328" s="22"/>
      <c r="HII328" s="22"/>
      <c r="HIJ328" s="22"/>
      <c r="HIK328" s="22"/>
      <c r="HIL328" s="22"/>
      <c r="HIM328" s="22"/>
      <c r="HIN328" s="22"/>
      <c r="HIO328" s="22"/>
      <c r="HIP328" s="22"/>
      <c r="HIQ328" s="22"/>
      <c r="HIR328" s="22"/>
      <c r="HIS328" s="22"/>
      <c r="HIT328" s="22"/>
      <c r="HIU328" s="22"/>
      <c r="HIV328" s="22"/>
      <c r="HIW328" s="22"/>
      <c r="HIX328" s="22"/>
      <c r="HIY328" s="22"/>
      <c r="HIZ328" s="22"/>
      <c r="HJA328" s="22"/>
      <c r="HJB328" s="22"/>
      <c r="HJC328" s="22"/>
      <c r="HJD328" s="22"/>
      <c r="HJE328" s="22"/>
      <c r="HJF328" s="22"/>
      <c r="HJG328" s="22"/>
      <c r="HJH328" s="22"/>
      <c r="HJI328" s="22"/>
      <c r="HJJ328" s="22"/>
      <c r="HJK328" s="22"/>
      <c r="HJL328" s="22"/>
      <c r="HJM328" s="22"/>
      <c r="HJN328" s="22"/>
      <c r="HJO328" s="22"/>
      <c r="HJP328" s="22"/>
      <c r="HJQ328" s="22"/>
      <c r="HJR328" s="22"/>
      <c r="HJS328" s="22"/>
      <c r="HJT328" s="22"/>
      <c r="HJU328" s="22"/>
      <c r="HJV328" s="22"/>
      <c r="HJW328" s="22"/>
      <c r="HJX328" s="22"/>
      <c r="HJY328" s="22"/>
      <c r="HJZ328" s="22"/>
      <c r="HKA328" s="22"/>
      <c r="HKB328" s="22"/>
      <c r="HKC328" s="22"/>
      <c r="HKD328" s="22"/>
      <c r="HKE328" s="22"/>
      <c r="HKF328" s="22"/>
      <c r="HKG328" s="22"/>
      <c r="HKH328" s="22"/>
      <c r="HKI328" s="22"/>
      <c r="HKJ328" s="22"/>
      <c r="HKK328" s="22"/>
      <c r="HKL328" s="22"/>
      <c r="HKM328" s="22"/>
      <c r="HKN328" s="22"/>
      <c r="HKO328" s="22"/>
      <c r="HKP328" s="22"/>
      <c r="HKQ328" s="22"/>
      <c r="HKR328" s="22"/>
      <c r="HKS328" s="22"/>
      <c r="HKT328" s="22"/>
      <c r="HKU328" s="22"/>
      <c r="HKV328" s="22"/>
      <c r="HKW328" s="22"/>
      <c r="HKX328" s="22"/>
      <c r="HKY328" s="22"/>
      <c r="HKZ328" s="22"/>
      <c r="HLA328" s="22"/>
      <c r="HLB328" s="22"/>
      <c r="HLC328" s="22"/>
      <c r="HLD328" s="22"/>
      <c r="HLE328" s="22"/>
      <c r="HLF328" s="22"/>
      <c r="HLG328" s="22"/>
      <c r="HLH328" s="22"/>
      <c r="HLI328" s="22"/>
      <c r="HLJ328" s="22"/>
      <c r="HLK328" s="22"/>
      <c r="HLL328" s="22"/>
      <c r="HLM328" s="22"/>
      <c r="HLN328" s="22"/>
      <c r="HLO328" s="22"/>
      <c r="HLP328" s="22"/>
      <c r="HLQ328" s="22"/>
      <c r="HLR328" s="22"/>
      <c r="HLS328" s="22"/>
      <c r="HLT328" s="22"/>
      <c r="HLU328" s="22"/>
      <c r="HLV328" s="22"/>
      <c r="HLW328" s="22"/>
      <c r="HLX328" s="22"/>
      <c r="HLY328" s="22"/>
      <c r="HLZ328" s="22"/>
      <c r="HMA328" s="22"/>
      <c r="HMB328" s="22"/>
      <c r="HMC328" s="22"/>
      <c r="HMD328" s="22"/>
      <c r="HME328" s="22"/>
      <c r="HMF328" s="22"/>
      <c r="HMG328" s="22"/>
      <c r="HMH328" s="22"/>
      <c r="HMI328" s="22"/>
      <c r="HMJ328" s="22"/>
      <c r="HMK328" s="22"/>
      <c r="HML328" s="22"/>
      <c r="HMM328" s="22"/>
      <c r="HMN328" s="22"/>
      <c r="HMO328" s="22"/>
      <c r="HMP328" s="22"/>
      <c r="HMQ328" s="22"/>
      <c r="HMR328" s="22"/>
      <c r="HMS328" s="22"/>
      <c r="HMT328" s="22"/>
      <c r="HMU328" s="22"/>
      <c r="HMV328" s="22"/>
      <c r="HMW328" s="22"/>
      <c r="HMX328" s="22"/>
      <c r="HMY328" s="22"/>
      <c r="HMZ328" s="22"/>
      <c r="HNA328" s="22"/>
      <c r="HNB328" s="22"/>
      <c r="HNC328" s="22"/>
      <c r="HND328" s="22"/>
      <c r="HNE328" s="22"/>
      <c r="HNF328" s="22"/>
      <c r="HNG328" s="22"/>
      <c r="HNH328" s="22"/>
      <c r="HNI328" s="22"/>
      <c r="HNJ328" s="22"/>
      <c r="HNK328" s="22"/>
      <c r="HNL328" s="22"/>
      <c r="HNM328" s="22"/>
      <c r="HNN328" s="22"/>
      <c r="HNO328" s="22"/>
      <c r="HNP328" s="22"/>
      <c r="HNQ328" s="22"/>
      <c r="HNR328" s="22"/>
      <c r="HNS328" s="22"/>
      <c r="HNT328" s="22"/>
      <c r="HNU328" s="22"/>
      <c r="HNV328" s="22"/>
      <c r="HNW328" s="22"/>
      <c r="HNX328" s="22"/>
      <c r="HNY328" s="22"/>
      <c r="HNZ328" s="22"/>
      <c r="HOA328" s="22"/>
      <c r="HOB328" s="22"/>
      <c r="HOC328" s="22"/>
      <c r="HOD328" s="22"/>
      <c r="HOE328" s="22"/>
      <c r="HOF328" s="22"/>
      <c r="HOG328" s="22"/>
      <c r="HOH328" s="22"/>
      <c r="HOI328" s="22"/>
      <c r="HOJ328" s="22"/>
      <c r="HOK328" s="22"/>
      <c r="HOL328" s="22"/>
      <c r="HOM328" s="22"/>
      <c r="HON328" s="22"/>
      <c r="HOO328" s="22"/>
      <c r="HOP328" s="22"/>
      <c r="HOQ328" s="22"/>
      <c r="HOR328" s="22"/>
      <c r="HOS328" s="22"/>
      <c r="HOT328" s="22"/>
      <c r="HOU328" s="22"/>
      <c r="HOV328" s="22"/>
      <c r="HOW328" s="22"/>
      <c r="HOX328" s="22"/>
      <c r="HOY328" s="22"/>
      <c r="HOZ328" s="22"/>
      <c r="HPA328" s="22"/>
      <c r="HPB328" s="22"/>
      <c r="HPC328" s="22"/>
      <c r="HPD328" s="22"/>
      <c r="HPE328" s="22"/>
      <c r="HPF328" s="22"/>
      <c r="HPG328" s="22"/>
      <c r="HPH328" s="22"/>
      <c r="HPI328" s="22"/>
      <c r="HPJ328" s="22"/>
      <c r="HPK328" s="22"/>
      <c r="HPL328" s="22"/>
      <c r="HPM328" s="22"/>
      <c r="HPN328" s="22"/>
      <c r="HPO328" s="22"/>
      <c r="HPP328" s="22"/>
      <c r="HPQ328" s="22"/>
      <c r="HPR328" s="22"/>
      <c r="HPS328" s="22"/>
      <c r="HPT328" s="22"/>
      <c r="HPU328" s="22"/>
      <c r="HPV328" s="22"/>
      <c r="HPW328" s="22"/>
      <c r="HPX328" s="22"/>
      <c r="HPY328" s="22"/>
      <c r="HPZ328" s="22"/>
      <c r="HQA328" s="22"/>
      <c r="HQB328" s="22"/>
      <c r="HQC328" s="22"/>
      <c r="HQD328" s="22"/>
      <c r="HQE328" s="22"/>
      <c r="HQF328" s="22"/>
      <c r="HQG328" s="22"/>
      <c r="HQH328" s="22"/>
      <c r="HQI328" s="22"/>
      <c r="HQJ328" s="22"/>
      <c r="HQK328" s="22"/>
      <c r="HQL328" s="22"/>
      <c r="HQM328" s="22"/>
      <c r="HQN328" s="22"/>
      <c r="HQO328" s="22"/>
      <c r="HQP328" s="22"/>
      <c r="HQQ328" s="22"/>
      <c r="HQR328" s="22"/>
      <c r="HQS328" s="22"/>
      <c r="HQT328" s="22"/>
      <c r="HQU328" s="22"/>
      <c r="HQV328" s="22"/>
      <c r="HQW328" s="22"/>
      <c r="HQX328" s="22"/>
      <c r="HQY328" s="22"/>
      <c r="HQZ328" s="22"/>
      <c r="HRA328" s="22"/>
      <c r="HRB328" s="22"/>
      <c r="HRC328" s="22"/>
      <c r="HRD328" s="22"/>
      <c r="HRE328" s="22"/>
      <c r="HRF328" s="22"/>
      <c r="HRG328" s="22"/>
      <c r="HRH328" s="22"/>
      <c r="HRI328" s="22"/>
      <c r="HRJ328" s="22"/>
      <c r="HRK328" s="22"/>
      <c r="HRL328" s="22"/>
      <c r="HRM328" s="22"/>
      <c r="HRN328" s="22"/>
      <c r="HRO328" s="22"/>
      <c r="HRP328" s="22"/>
      <c r="HRQ328" s="22"/>
      <c r="HRR328" s="22"/>
      <c r="HRS328" s="22"/>
      <c r="HRT328" s="22"/>
      <c r="HRU328" s="22"/>
      <c r="HRV328" s="22"/>
      <c r="HRW328" s="22"/>
      <c r="HRX328" s="22"/>
      <c r="HRY328" s="22"/>
      <c r="HRZ328" s="22"/>
      <c r="HSA328" s="22"/>
      <c r="HSB328" s="22"/>
      <c r="HSC328" s="22"/>
      <c r="HSD328" s="22"/>
      <c r="HSE328" s="22"/>
      <c r="HSF328" s="22"/>
      <c r="HSG328" s="22"/>
      <c r="HSH328" s="22"/>
      <c r="HSI328" s="22"/>
      <c r="HSJ328" s="22"/>
      <c r="HSK328" s="22"/>
      <c r="HSL328" s="22"/>
      <c r="HSM328" s="22"/>
      <c r="HSN328" s="22"/>
      <c r="HSO328" s="22"/>
      <c r="HSP328" s="22"/>
      <c r="HSQ328" s="22"/>
      <c r="HSR328" s="22"/>
      <c r="HSS328" s="22"/>
      <c r="HST328" s="22"/>
      <c r="HSU328" s="22"/>
      <c r="HSV328" s="22"/>
      <c r="HSW328" s="22"/>
      <c r="HSX328" s="22"/>
      <c r="HSY328" s="22"/>
      <c r="HSZ328" s="22"/>
      <c r="HTA328" s="22"/>
      <c r="HTB328" s="22"/>
      <c r="HTC328" s="22"/>
      <c r="HTD328" s="22"/>
      <c r="HTE328" s="22"/>
      <c r="HTF328" s="22"/>
      <c r="HTG328" s="22"/>
      <c r="HTH328" s="22"/>
      <c r="HTI328" s="22"/>
      <c r="HTJ328" s="22"/>
      <c r="HTK328" s="22"/>
      <c r="HTL328" s="22"/>
      <c r="HTM328" s="22"/>
      <c r="HTN328" s="22"/>
      <c r="HTO328" s="22"/>
      <c r="HTP328" s="22"/>
      <c r="HTQ328" s="22"/>
      <c r="HTR328" s="22"/>
      <c r="HTS328" s="22"/>
      <c r="HTT328" s="22"/>
      <c r="HTU328" s="22"/>
      <c r="HTV328" s="22"/>
      <c r="HTW328" s="22"/>
      <c r="HTX328" s="22"/>
      <c r="HTY328" s="22"/>
      <c r="HTZ328" s="22"/>
      <c r="HUA328" s="22"/>
      <c r="HUB328" s="22"/>
      <c r="HUC328" s="22"/>
      <c r="HUD328" s="22"/>
      <c r="HUE328" s="22"/>
      <c r="HUF328" s="22"/>
      <c r="HUG328" s="22"/>
      <c r="HUH328" s="22"/>
      <c r="HUI328" s="22"/>
      <c r="HUJ328" s="22"/>
      <c r="HUK328" s="22"/>
      <c r="HUL328" s="22"/>
      <c r="HUM328" s="22"/>
      <c r="HUN328" s="22"/>
      <c r="HUO328" s="22"/>
      <c r="HUP328" s="22"/>
      <c r="HUQ328" s="22"/>
      <c r="HUR328" s="22"/>
      <c r="HUS328" s="22"/>
      <c r="HUT328" s="22"/>
      <c r="HUU328" s="22"/>
      <c r="HUV328" s="22"/>
      <c r="HUW328" s="22"/>
      <c r="HUX328" s="22"/>
      <c r="HUY328" s="22"/>
      <c r="HUZ328" s="22"/>
      <c r="HVA328" s="22"/>
      <c r="HVB328" s="22"/>
      <c r="HVC328" s="22"/>
      <c r="HVD328" s="22"/>
      <c r="HVE328" s="22"/>
      <c r="HVF328" s="22"/>
      <c r="HVG328" s="22"/>
      <c r="HVH328" s="22"/>
      <c r="HVI328" s="22"/>
      <c r="HVJ328" s="22"/>
      <c r="HVK328" s="22"/>
      <c r="HVL328" s="22"/>
      <c r="HVM328" s="22"/>
      <c r="HVN328" s="22"/>
      <c r="HVO328" s="22"/>
      <c r="HVP328" s="22"/>
      <c r="HVQ328" s="22"/>
      <c r="HVR328" s="22"/>
      <c r="HVS328" s="22"/>
      <c r="HVT328" s="22"/>
      <c r="HVU328" s="22"/>
      <c r="HVV328" s="22"/>
      <c r="HVW328" s="22"/>
      <c r="HVX328" s="22"/>
      <c r="HVY328" s="22"/>
      <c r="HVZ328" s="22"/>
      <c r="HWA328" s="22"/>
      <c r="HWB328" s="22"/>
      <c r="HWC328" s="22"/>
      <c r="HWD328" s="22"/>
      <c r="HWE328" s="22"/>
      <c r="HWF328" s="22"/>
      <c r="HWG328" s="22"/>
      <c r="HWH328" s="22"/>
      <c r="HWI328" s="22"/>
      <c r="HWJ328" s="22"/>
      <c r="HWK328" s="22"/>
      <c r="HWL328" s="22"/>
      <c r="HWM328" s="22"/>
      <c r="HWN328" s="22"/>
      <c r="HWO328" s="22"/>
      <c r="HWP328" s="22"/>
      <c r="HWQ328" s="22"/>
      <c r="HWR328" s="22"/>
      <c r="HWS328" s="22"/>
      <c r="HWT328" s="22"/>
      <c r="HWU328" s="22"/>
      <c r="HWV328" s="22"/>
      <c r="HWW328" s="22"/>
      <c r="HWX328" s="22"/>
      <c r="HWY328" s="22"/>
      <c r="HWZ328" s="22"/>
      <c r="HXA328" s="22"/>
      <c r="HXB328" s="22"/>
      <c r="HXC328" s="22"/>
      <c r="HXD328" s="22"/>
      <c r="HXE328" s="22"/>
      <c r="HXF328" s="22"/>
      <c r="HXG328" s="22"/>
      <c r="HXH328" s="22"/>
      <c r="HXI328" s="22"/>
      <c r="HXJ328" s="22"/>
      <c r="HXK328" s="22"/>
      <c r="HXL328" s="22"/>
      <c r="HXM328" s="22"/>
      <c r="HXN328" s="22"/>
      <c r="HXO328" s="22"/>
      <c r="HXP328" s="22"/>
      <c r="HXQ328" s="22"/>
      <c r="HXR328" s="22"/>
      <c r="HXS328" s="22"/>
      <c r="HXT328" s="22"/>
      <c r="HXU328" s="22"/>
      <c r="HXV328" s="22"/>
      <c r="HXW328" s="22"/>
      <c r="HXX328" s="22"/>
      <c r="HXY328" s="22"/>
      <c r="HXZ328" s="22"/>
      <c r="HYA328" s="22"/>
      <c r="HYB328" s="22"/>
      <c r="HYC328" s="22"/>
      <c r="HYD328" s="22"/>
      <c r="HYE328" s="22"/>
      <c r="HYF328" s="22"/>
      <c r="HYG328" s="22"/>
      <c r="HYH328" s="22"/>
      <c r="HYI328" s="22"/>
      <c r="HYJ328" s="22"/>
      <c r="HYK328" s="22"/>
      <c r="HYL328" s="22"/>
      <c r="HYM328" s="22"/>
      <c r="HYN328" s="22"/>
      <c r="HYO328" s="22"/>
      <c r="HYP328" s="22"/>
      <c r="HYQ328" s="22"/>
      <c r="HYR328" s="22"/>
      <c r="HYS328" s="22"/>
      <c r="HYT328" s="22"/>
      <c r="HYU328" s="22"/>
      <c r="HYV328" s="22"/>
      <c r="HYW328" s="22"/>
      <c r="HYX328" s="22"/>
      <c r="HYY328" s="22"/>
      <c r="HYZ328" s="22"/>
      <c r="HZA328" s="22"/>
      <c r="HZB328" s="22"/>
      <c r="HZC328" s="22"/>
      <c r="HZD328" s="22"/>
      <c r="HZE328" s="22"/>
      <c r="HZF328" s="22"/>
      <c r="HZG328" s="22"/>
      <c r="HZH328" s="22"/>
      <c r="HZI328" s="22"/>
      <c r="HZJ328" s="22"/>
      <c r="HZK328" s="22"/>
      <c r="HZL328" s="22"/>
      <c r="HZM328" s="22"/>
      <c r="HZN328" s="22"/>
      <c r="HZO328" s="22"/>
      <c r="HZP328" s="22"/>
      <c r="HZQ328" s="22"/>
      <c r="HZR328" s="22"/>
      <c r="HZS328" s="22"/>
      <c r="HZT328" s="22"/>
      <c r="HZU328" s="22"/>
      <c r="HZV328" s="22"/>
      <c r="HZW328" s="22"/>
      <c r="HZX328" s="22"/>
      <c r="HZY328" s="22"/>
      <c r="HZZ328" s="22"/>
      <c r="IAA328" s="22"/>
      <c r="IAB328" s="22"/>
      <c r="IAC328" s="22"/>
      <c r="IAD328" s="22"/>
      <c r="IAE328" s="22"/>
      <c r="IAF328" s="22"/>
      <c r="IAG328" s="22"/>
      <c r="IAH328" s="22"/>
      <c r="IAI328" s="22"/>
      <c r="IAJ328" s="22"/>
      <c r="IAK328" s="22"/>
      <c r="IAL328" s="22"/>
      <c r="IAM328" s="22"/>
      <c r="IAN328" s="22"/>
      <c r="IAO328" s="22"/>
      <c r="IAP328" s="22"/>
      <c r="IAQ328" s="22"/>
      <c r="IAR328" s="22"/>
      <c r="IAS328" s="22"/>
      <c r="IAT328" s="22"/>
      <c r="IAU328" s="22"/>
      <c r="IAV328" s="22"/>
      <c r="IAW328" s="22"/>
      <c r="IAX328" s="22"/>
      <c r="IAY328" s="22"/>
      <c r="IAZ328" s="22"/>
      <c r="IBA328" s="22"/>
      <c r="IBB328" s="22"/>
      <c r="IBC328" s="22"/>
      <c r="IBD328" s="22"/>
      <c r="IBE328" s="22"/>
      <c r="IBF328" s="22"/>
      <c r="IBG328" s="22"/>
      <c r="IBH328" s="22"/>
      <c r="IBI328" s="22"/>
      <c r="IBJ328" s="22"/>
      <c r="IBK328" s="22"/>
      <c r="IBL328" s="22"/>
      <c r="IBM328" s="22"/>
      <c r="IBN328" s="22"/>
      <c r="IBO328" s="22"/>
      <c r="IBP328" s="22"/>
      <c r="IBQ328" s="22"/>
      <c r="IBR328" s="22"/>
      <c r="IBS328" s="22"/>
      <c r="IBT328" s="22"/>
      <c r="IBU328" s="22"/>
      <c r="IBV328" s="22"/>
      <c r="IBW328" s="22"/>
      <c r="IBX328" s="22"/>
      <c r="IBY328" s="22"/>
      <c r="IBZ328" s="22"/>
      <c r="ICA328" s="22"/>
      <c r="ICB328" s="22"/>
      <c r="ICC328" s="22"/>
      <c r="ICD328" s="22"/>
      <c r="ICE328" s="22"/>
      <c r="ICF328" s="22"/>
      <c r="ICG328" s="22"/>
      <c r="ICH328" s="22"/>
      <c r="ICI328" s="22"/>
      <c r="ICJ328" s="22"/>
      <c r="ICK328" s="22"/>
      <c r="ICL328" s="22"/>
      <c r="ICM328" s="22"/>
      <c r="ICN328" s="22"/>
      <c r="ICO328" s="22"/>
      <c r="ICP328" s="22"/>
      <c r="ICQ328" s="22"/>
      <c r="ICR328" s="22"/>
      <c r="ICS328" s="22"/>
      <c r="ICT328" s="22"/>
      <c r="ICU328" s="22"/>
      <c r="ICV328" s="22"/>
      <c r="ICW328" s="22"/>
      <c r="ICX328" s="22"/>
      <c r="ICY328" s="22"/>
      <c r="ICZ328" s="22"/>
      <c r="IDA328" s="22"/>
      <c r="IDB328" s="22"/>
      <c r="IDC328" s="22"/>
      <c r="IDD328" s="22"/>
      <c r="IDE328" s="22"/>
      <c r="IDF328" s="22"/>
      <c r="IDG328" s="22"/>
      <c r="IDH328" s="22"/>
      <c r="IDI328" s="22"/>
      <c r="IDJ328" s="22"/>
      <c r="IDK328" s="22"/>
      <c r="IDL328" s="22"/>
      <c r="IDM328" s="22"/>
      <c r="IDN328" s="22"/>
      <c r="IDO328" s="22"/>
      <c r="IDP328" s="22"/>
      <c r="IDQ328" s="22"/>
      <c r="IDR328" s="22"/>
      <c r="IDS328" s="22"/>
      <c r="IDT328" s="22"/>
      <c r="IDU328" s="22"/>
      <c r="IDV328" s="22"/>
      <c r="IDW328" s="22"/>
      <c r="IDX328" s="22"/>
      <c r="IDY328" s="22"/>
      <c r="IDZ328" s="22"/>
      <c r="IEA328" s="22"/>
      <c r="IEB328" s="22"/>
      <c r="IEC328" s="22"/>
      <c r="IED328" s="22"/>
      <c r="IEE328" s="22"/>
      <c r="IEF328" s="22"/>
      <c r="IEG328" s="22"/>
      <c r="IEH328" s="22"/>
      <c r="IEI328" s="22"/>
      <c r="IEJ328" s="22"/>
      <c r="IEK328" s="22"/>
      <c r="IEL328" s="22"/>
      <c r="IEM328" s="22"/>
      <c r="IEN328" s="22"/>
      <c r="IEO328" s="22"/>
      <c r="IEP328" s="22"/>
      <c r="IEQ328" s="22"/>
      <c r="IER328" s="22"/>
      <c r="IES328" s="22"/>
      <c r="IET328" s="22"/>
      <c r="IEU328" s="22"/>
      <c r="IEV328" s="22"/>
      <c r="IEW328" s="22"/>
      <c r="IEX328" s="22"/>
      <c r="IEY328" s="22"/>
      <c r="IEZ328" s="22"/>
      <c r="IFA328" s="22"/>
      <c r="IFB328" s="22"/>
      <c r="IFC328" s="22"/>
      <c r="IFD328" s="22"/>
      <c r="IFE328" s="22"/>
      <c r="IFF328" s="22"/>
      <c r="IFG328" s="22"/>
      <c r="IFH328" s="22"/>
      <c r="IFI328" s="22"/>
      <c r="IFJ328" s="22"/>
      <c r="IFK328" s="22"/>
      <c r="IFL328" s="22"/>
      <c r="IFM328" s="22"/>
      <c r="IFN328" s="22"/>
      <c r="IFO328" s="22"/>
      <c r="IFP328" s="22"/>
      <c r="IFQ328" s="22"/>
      <c r="IFR328" s="22"/>
      <c r="IFS328" s="22"/>
      <c r="IFT328" s="22"/>
      <c r="IFU328" s="22"/>
      <c r="IFV328" s="22"/>
      <c r="IFW328" s="22"/>
      <c r="IFX328" s="22"/>
      <c r="IFY328" s="22"/>
      <c r="IFZ328" s="22"/>
      <c r="IGA328" s="22"/>
      <c r="IGB328" s="22"/>
      <c r="IGC328" s="22"/>
      <c r="IGD328" s="22"/>
      <c r="IGE328" s="22"/>
      <c r="IGF328" s="22"/>
      <c r="IGG328" s="22"/>
      <c r="IGH328" s="22"/>
      <c r="IGI328" s="22"/>
      <c r="IGJ328" s="22"/>
      <c r="IGK328" s="22"/>
      <c r="IGL328" s="22"/>
      <c r="IGM328" s="22"/>
      <c r="IGN328" s="22"/>
      <c r="IGO328" s="22"/>
      <c r="IGP328" s="22"/>
      <c r="IGQ328" s="22"/>
      <c r="IGR328" s="22"/>
      <c r="IGS328" s="22"/>
      <c r="IGT328" s="22"/>
      <c r="IGU328" s="22"/>
      <c r="IGV328" s="22"/>
      <c r="IGW328" s="22"/>
      <c r="IGX328" s="22"/>
      <c r="IGY328" s="22"/>
      <c r="IGZ328" s="22"/>
      <c r="IHA328" s="22"/>
      <c r="IHB328" s="22"/>
      <c r="IHC328" s="22"/>
      <c r="IHD328" s="22"/>
      <c r="IHE328" s="22"/>
      <c r="IHF328" s="22"/>
      <c r="IHG328" s="22"/>
      <c r="IHH328" s="22"/>
      <c r="IHI328" s="22"/>
      <c r="IHJ328" s="22"/>
      <c r="IHK328" s="22"/>
      <c r="IHL328" s="22"/>
      <c r="IHM328" s="22"/>
      <c r="IHN328" s="22"/>
      <c r="IHO328" s="22"/>
      <c r="IHP328" s="22"/>
      <c r="IHQ328" s="22"/>
      <c r="IHR328" s="22"/>
      <c r="IHS328" s="22"/>
      <c r="IHT328" s="22"/>
      <c r="IHU328" s="22"/>
      <c r="IHV328" s="22"/>
      <c r="IHW328" s="22"/>
      <c r="IHX328" s="22"/>
      <c r="IHY328" s="22"/>
      <c r="IHZ328" s="22"/>
      <c r="IIA328" s="22"/>
      <c r="IIB328" s="22"/>
      <c r="IIC328" s="22"/>
      <c r="IID328" s="22"/>
      <c r="IIE328" s="22"/>
      <c r="IIF328" s="22"/>
      <c r="IIG328" s="22"/>
      <c r="IIH328" s="22"/>
      <c r="III328" s="22"/>
      <c r="IIJ328" s="22"/>
      <c r="IIK328" s="22"/>
      <c r="IIL328" s="22"/>
      <c r="IIM328" s="22"/>
      <c r="IIN328" s="22"/>
      <c r="IIO328" s="22"/>
      <c r="IIP328" s="22"/>
      <c r="IIQ328" s="22"/>
      <c r="IIR328" s="22"/>
      <c r="IIS328" s="22"/>
      <c r="IIT328" s="22"/>
      <c r="IIU328" s="22"/>
      <c r="IIV328" s="22"/>
      <c r="IIW328" s="22"/>
      <c r="IIX328" s="22"/>
      <c r="IIY328" s="22"/>
      <c r="IIZ328" s="22"/>
      <c r="IJA328" s="22"/>
      <c r="IJB328" s="22"/>
      <c r="IJC328" s="22"/>
      <c r="IJD328" s="22"/>
      <c r="IJE328" s="22"/>
      <c r="IJF328" s="22"/>
      <c r="IJG328" s="22"/>
      <c r="IJH328" s="22"/>
      <c r="IJI328" s="22"/>
      <c r="IJJ328" s="22"/>
      <c r="IJK328" s="22"/>
      <c r="IJL328" s="22"/>
      <c r="IJM328" s="22"/>
      <c r="IJN328" s="22"/>
      <c r="IJO328" s="22"/>
      <c r="IJP328" s="22"/>
      <c r="IJQ328" s="22"/>
      <c r="IJR328" s="22"/>
      <c r="IJS328" s="22"/>
      <c r="IJT328" s="22"/>
      <c r="IJU328" s="22"/>
      <c r="IJV328" s="22"/>
      <c r="IJW328" s="22"/>
      <c r="IJX328" s="22"/>
      <c r="IJY328" s="22"/>
      <c r="IJZ328" s="22"/>
      <c r="IKA328" s="22"/>
      <c r="IKB328" s="22"/>
      <c r="IKC328" s="22"/>
      <c r="IKD328" s="22"/>
      <c r="IKE328" s="22"/>
      <c r="IKF328" s="22"/>
      <c r="IKG328" s="22"/>
      <c r="IKH328" s="22"/>
      <c r="IKI328" s="22"/>
      <c r="IKJ328" s="22"/>
      <c r="IKK328" s="22"/>
      <c r="IKL328" s="22"/>
      <c r="IKM328" s="22"/>
      <c r="IKN328" s="22"/>
      <c r="IKO328" s="22"/>
      <c r="IKP328" s="22"/>
      <c r="IKQ328" s="22"/>
      <c r="IKR328" s="22"/>
      <c r="IKS328" s="22"/>
      <c r="IKT328" s="22"/>
      <c r="IKU328" s="22"/>
      <c r="IKV328" s="22"/>
      <c r="IKW328" s="22"/>
      <c r="IKX328" s="22"/>
      <c r="IKY328" s="22"/>
      <c r="IKZ328" s="22"/>
      <c r="ILA328" s="22"/>
      <c r="ILB328" s="22"/>
      <c r="ILC328" s="22"/>
      <c r="ILD328" s="22"/>
      <c r="ILE328" s="22"/>
      <c r="ILF328" s="22"/>
      <c r="ILG328" s="22"/>
      <c r="ILH328" s="22"/>
      <c r="ILI328" s="22"/>
      <c r="ILJ328" s="22"/>
      <c r="ILK328" s="22"/>
      <c r="ILL328" s="22"/>
      <c r="ILM328" s="22"/>
      <c r="ILN328" s="22"/>
      <c r="ILO328" s="22"/>
      <c r="ILP328" s="22"/>
      <c r="ILQ328" s="22"/>
      <c r="ILR328" s="22"/>
      <c r="ILS328" s="22"/>
      <c r="ILT328" s="22"/>
      <c r="ILU328" s="22"/>
      <c r="ILV328" s="22"/>
      <c r="ILW328" s="22"/>
      <c r="ILX328" s="22"/>
      <c r="ILY328" s="22"/>
      <c r="ILZ328" s="22"/>
      <c r="IMA328" s="22"/>
      <c r="IMB328" s="22"/>
      <c r="IMC328" s="22"/>
      <c r="IMD328" s="22"/>
      <c r="IME328" s="22"/>
      <c r="IMF328" s="22"/>
      <c r="IMG328" s="22"/>
      <c r="IMH328" s="22"/>
      <c r="IMI328" s="22"/>
      <c r="IMJ328" s="22"/>
      <c r="IMK328" s="22"/>
      <c r="IML328" s="22"/>
      <c r="IMM328" s="22"/>
      <c r="IMN328" s="22"/>
      <c r="IMO328" s="22"/>
      <c r="IMP328" s="22"/>
      <c r="IMQ328" s="22"/>
      <c r="IMR328" s="22"/>
      <c r="IMS328" s="22"/>
      <c r="IMT328" s="22"/>
      <c r="IMU328" s="22"/>
      <c r="IMV328" s="22"/>
      <c r="IMW328" s="22"/>
      <c r="IMX328" s="22"/>
      <c r="IMY328" s="22"/>
      <c r="IMZ328" s="22"/>
      <c r="INA328" s="22"/>
      <c r="INB328" s="22"/>
      <c r="INC328" s="22"/>
      <c r="IND328" s="22"/>
      <c r="INE328" s="22"/>
      <c r="INF328" s="22"/>
      <c r="ING328" s="22"/>
      <c r="INH328" s="22"/>
      <c r="INI328" s="22"/>
      <c r="INJ328" s="22"/>
      <c r="INK328" s="22"/>
      <c r="INL328" s="22"/>
      <c r="INM328" s="22"/>
      <c r="INN328" s="22"/>
      <c r="INO328" s="22"/>
      <c r="INP328" s="22"/>
      <c r="INQ328" s="22"/>
      <c r="INR328" s="22"/>
      <c r="INS328" s="22"/>
      <c r="INT328" s="22"/>
      <c r="INU328" s="22"/>
      <c r="INV328" s="22"/>
      <c r="INW328" s="22"/>
      <c r="INX328" s="22"/>
      <c r="INY328" s="22"/>
      <c r="INZ328" s="22"/>
      <c r="IOA328" s="22"/>
      <c r="IOB328" s="22"/>
      <c r="IOC328" s="22"/>
      <c r="IOD328" s="22"/>
      <c r="IOE328" s="22"/>
      <c r="IOF328" s="22"/>
      <c r="IOG328" s="22"/>
      <c r="IOH328" s="22"/>
      <c r="IOI328" s="22"/>
      <c r="IOJ328" s="22"/>
      <c r="IOK328" s="22"/>
      <c r="IOL328" s="22"/>
      <c r="IOM328" s="22"/>
      <c r="ION328" s="22"/>
      <c r="IOO328" s="22"/>
      <c r="IOP328" s="22"/>
      <c r="IOQ328" s="22"/>
      <c r="IOR328" s="22"/>
      <c r="IOS328" s="22"/>
      <c r="IOT328" s="22"/>
      <c r="IOU328" s="22"/>
      <c r="IOV328" s="22"/>
      <c r="IOW328" s="22"/>
      <c r="IOX328" s="22"/>
      <c r="IOY328" s="22"/>
      <c r="IOZ328" s="22"/>
      <c r="IPA328" s="22"/>
      <c r="IPB328" s="22"/>
      <c r="IPC328" s="22"/>
      <c r="IPD328" s="22"/>
      <c r="IPE328" s="22"/>
      <c r="IPF328" s="22"/>
      <c r="IPG328" s="22"/>
      <c r="IPH328" s="22"/>
      <c r="IPI328" s="22"/>
      <c r="IPJ328" s="22"/>
      <c r="IPK328" s="22"/>
      <c r="IPL328" s="22"/>
      <c r="IPM328" s="22"/>
      <c r="IPN328" s="22"/>
      <c r="IPO328" s="22"/>
      <c r="IPP328" s="22"/>
      <c r="IPQ328" s="22"/>
      <c r="IPR328" s="22"/>
      <c r="IPS328" s="22"/>
      <c r="IPT328" s="22"/>
      <c r="IPU328" s="22"/>
      <c r="IPV328" s="22"/>
      <c r="IPW328" s="22"/>
      <c r="IPX328" s="22"/>
      <c r="IPY328" s="22"/>
      <c r="IPZ328" s="22"/>
      <c r="IQA328" s="22"/>
      <c r="IQB328" s="22"/>
      <c r="IQC328" s="22"/>
      <c r="IQD328" s="22"/>
      <c r="IQE328" s="22"/>
      <c r="IQF328" s="22"/>
      <c r="IQG328" s="22"/>
      <c r="IQH328" s="22"/>
      <c r="IQI328" s="22"/>
      <c r="IQJ328" s="22"/>
      <c r="IQK328" s="22"/>
      <c r="IQL328" s="22"/>
      <c r="IQM328" s="22"/>
      <c r="IQN328" s="22"/>
      <c r="IQO328" s="22"/>
      <c r="IQP328" s="22"/>
      <c r="IQQ328" s="22"/>
      <c r="IQR328" s="22"/>
      <c r="IQS328" s="22"/>
      <c r="IQT328" s="22"/>
      <c r="IQU328" s="22"/>
      <c r="IQV328" s="22"/>
      <c r="IQW328" s="22"/>
      <c r="IQX328" s="22"/>
      <c r="IQY328" s="22"/>
      <c r="IQZ328" s="22"/>
      <c r="IRA328" s="22"/>
      <c r="IRB328" s="22"/>
      <c r="IRC328" s="22"/>
      <c r="IRD328" s="22"/>
      <c r="IRE328" s="22"/>
      <c r="IRF328" s="22"/>
      <c r="IRG328" s="22"/>
      <c r="IRH328" s="22"/>
      <c r="IRI328" s="22"/>
      <c r="IRJ328" s="22"/>
      <c r="IRK328" s="22"/>
      <c r="IRL328" s="22"/>
      <c r="IRM328" s="22"/>
      <c r="IRN328" s="22"/>
      <c r="IRO328" s="22"/>
      <c r="IRP328" s="22"/>
      <c r="IRQ328" s="22"/>
      <c r="IRR328" s="22"/>
      <c r="IRS328" s="22"/>
      <c r="IRT328" s="22"/>
      <c r="IRU328" s="22"/>
      <c r="IRV328" s="22"/>
      <c r="IRW328" s="22"/>
      <c r="IRX328" s="22"/>
      <c r="IRY328" s="22"/>
      <c r="IRZ328" s="22"/>
      <c r="ISA328" s="22"/>
      <c r="ISB328" s="22"/>
      <c r="ISC328" s="22"/>
      <c r="ISD328" s="22"/>
      <c r="ISE328" s="22"/>
      <c r="ISF328" s="22"/>
      <c r="ISG328" s="22"/>
      <c r="ISH328" s="22"/>
      <c r="ISI328" s="22"/>
      <c r="ISJ328" s="22"/>
      <c r="ISK328" s="22"/>
      <c r="ISL328" s="22"/>
      <c r="ISM328" s="22"/>
      <c r="ISN328" s="22"/>
      <c r="ISO328" s="22"/>
      <c r="ISP328" s="22"/>
      <c r="ISQ328" s="22"/>
      <c r="ISR328" s="22"/>
      <c r="ISS328" s="22"/>
      <c r="IST328" s="22"/>
      <c r="ISU328" s="22"/>
      <c r="ISV328" s="22"/>
      <c r="ISW328" s="22"/>
      <c r="ISX328" s="22"/>
      <c r="ISY328" s="22"/>
      <c r="ISZ328" s="22"/>
      <c r="ITA328" s="22"/>
      <c r="ITB328" s="22"/>
      <c r="ITC328" s="22"/>
      <c r="ITD328" s="22"/>
      <c r="ITE328" s="22"/>
      <c r="ITF328" s="22"/>
      <c r="ITG328" s="22"/>
      <c r="ITH328" s="22"/>
      <c r="ITI328" s="22"/>
      <c r="ITJ328" s="22"/>
      <c r="ITK328" s="22"/>
      <c r="ITL328" s="22"/>
      <c r="ITM328" s="22"/>
      <c r="ITN328" s="22"/>
      <c r="ITO328" s="22"/>
      <c r="ITP328" s="22"/>
      <c r="ITQ328" s="22"/>
      <c r="ITR328" s="22"/>
      <c r="ITS328" s="22"/>
      <c r="ITT328" s="22"/>
      <c r="ITU328" s="22"/>
      <c r="ITV328" s="22"/>
      <c r="ITW328" s="22"/>
      <c r="ITX328" s="22"/>
      <c r="ITY328" s="22"/>
      <c r="ITZ328" s="22"/>
      <c r="IUA328" s="22"/>
      <c r="IUB328" s="22"/>
      <c r="IUC328" s="22"/>
      <c r="IUD328" s="22"/>
      <c r="IUE328" s="22"/>
      <c r="IUF328" s="22"/>
      <c r="IUG328" s="22"/>
      <c r="IUH328" s="22"/>
      <c r="IUI328" s="22"/>
      <c r="IUJ328" s="22"/>
      <c r="IUK328" s="22"/>
      <c r="IUL328" s="22"/>
      <c r="IUM328" s="22"/>
      <c r="IUN328" s="22"/>
      <c r="IUO328" s="22"/>
      <c r="IUP328" s="22"/>
      <c r="IUQ328" s="22"/>
      <c r="IUR328" s="22"/>
      <c r="IUS328" s="22"/>
      <c r="IUT328" s="22"/>
      <c r="IUU328" s="22"/>
      <c r="IUV328" s="22"/>
      <c r="IUW328" s="22"/>
      <c r="IUX328" s="22"/>
      <c r="IUY328" s="22"/>
      <c r="IUZ328" s="22"/>
      <c r="IVA328" s="22"/>
      <c r="IVB328" s="22"/>
      <c r="IVC328" s="22"/>
      <c r="IVD328" s="22"/>
      <c r="IVE328" s="22"/>
      <c r="IVF328" s="22"/>
      <c r="IVG328" s="22"/>
      <c r="IVH328" s="22"/>
      <c r="IVI328" s="22"/>
      <c r="IVJ328" s="22"/>
      <c r="IVK328" s="22"/>
      <c r="IVL328" s="22"/>
      <c r="IVM328" s="22"/>
      <c r="IVN328" s="22"/>
      <c r="IVO328" s="22"/>
      <c r="IVP328" s="22"/>
      <c r="IVQ328" s="22"/>
      <c r="IVR328" s="22"/>
      <c r="IVS328" s="22"/>
      <c r="IVT328" s="22"/>
      <c r="IVU328" s="22"/>
      <c r="IVV328" s="22"/>
      <c r="IVW328" s="22"/>
      <c r="IVX328" s="22"/>
      <c r="IVY328" s="22"/>
      <c r="IVZ328" s="22"/>
      <c r="IWA328" s="22"/>
      <c r="IWB328" s="22"/>
      <c r="IWC328" s="22"/>
      <c r="IWD328" s="22"/>
      <c r="IWE328" s="22"/>
      <c r="IWF328" s="22"/>
      <c r="IWG328" s="22"/>
      <c r="IWH328" s="22"/>
      <c r="IWI328" s="22"/>
      <c r="IWJ328" s="22"/>
      <c r="IWK328" s="22"/>
      <c r="IWL328" s="22"/>
      <c r="IWM328" s="22"/>
      <c r="IWN328" s="22"/>
      <c r="IWO328" s="22"/>
      <c r="IWP328" s="22"/>
      <c r="IWQ328" s="22"/>
      <c r="IWR328" s="22"/>
      <c r="IWS328" s="22"/>
      <c r="IWT328" s="22"/>
      <c r="IWU328" s="22"/>
      <c r="IWV328" s="22"/>
      <c r="IWW328" s="22"/>
      <c r="IWX328" s="22"/>
      <c r="IWY328" s="22"/>
      <c r="IWZ328" s="22"/>
      <c r="IXA328" s="22"/>
      <c r="IXB328" s="22"/>
      <c r="IXC328" s="22"/>
      <c r="IXD328" s="22"/>
      <c r="IXE328" s="22"/>
      <c r="IXF328" s="22"/>
      <c r="IXG328" s="22"/>
      <c r="IXH328" s="22"/>
      <c r="IXI328" s="22"/>
      <c r="IXJ328" s="22"/>
      <c r="IXK328" s="22"/>
      <c r="IXL328" s="22"/>
      <c r="IXM328" s="22"/>
      <c r="IXN328" s="22"/>
      <c r="IXO328" s="22"/>
      <c r="IXP328" s="22"/>
      <c r="IXQ328" s="22"/>
      <c r="IXR328" s="22"/>
      <c r="IXS328" s="22"/>
      <c r="IXT328" s="22"/>
      <c r="IXU328" s="22"/>
      <c r="IXV328" s="22"/>
      <c r="IXW328" s="22"/>
      <c r="IXX328" s="22"/>
      <c r="IXY328" s="22"/>
      <c r="IXZ328" s="22"/>
      <c r="IYA328" s="22"/>
      <c r="IYB328" s="22"/>
      <c r="IYC328" s="22"/>
      <c r="IYD328" s="22"/>
      <c r="IYE328" s="22"/>
      <c r="IYF328" s="22"/>
      <c r="IYG328" s="22"/>
      <c r="IYH328" s="22"/>
      <c r="IYI328" s="22"/>
      <c r="IYJ328" s="22"/>
      <c r="IYK328" s="22"/>
      <c r="IYL328" s="22"/>
      <c r="IYM328" s="22"/>
      <c r="IYN328" s="22"/>
      <c r="IYO328" s="22"/>
      <c r="IYP328" s="22"/>
      <c r="IYQ328" s="22"/>
      <c r="IYR328" s="22"/>
      <c r="IYS328" s="22"/>
      <c r="IYT328" s="22"/>
      <c r="IYU328" s="22"/>
      <c r="IYV328" s="22"/>
      <c r="IYW328" s="22"/>
      <c r="IYX328" s="22"/>
      <c r="IYY328" s="22"/>
      <c r="IYZ328" s="22"/>
      <c r="IZA328" s="22"/>
      <c r="IZB328" s="22"/>
      <c r="IZC328" s="22"/>
      <c r="IZD328" s="22"/>
      <c r="IZE328" s="22"/>
      <c r="IZF328" s="22"/>
      <c r="IZG328" s="22"/>
      <c r="IZH328" s="22"/>
      <c r="IZI328" s="22"/>
      <c r="IZJ328" s="22"/>
      <c r="IZK328" s="22"/>
      <c r="IZL328" s="22"/>
      <c r="IZM328" s="22"/>
      <c r="IZN328" s="22"/>
      <c r="IZO328" s="22"/>
      <c r="IZP328" s="22"/>
      <c r="IZQ328" s="22"/>
      <c r="IZR328" s="22"/>
      <c r="IZS328" s="22"/>
      <c r="IZT328" s="22"/>
      <c r="IZU328" s="22"/>
      <c r="IZV328" s="22"/>
      <c r="IZW328" s="22"/>
      <c r="IZX328" s="22"/>
      <c r="IZY328" s="22"/>
      <c r="IZZ328" s="22"/>
      <c r="JAA328" s="22"/>
      <c r="JAB328" s="22"/>
      <c r="JAC328" s="22"/>
      <c r="JAD328" s="22"/>
      <c r="JAE328" s="22"/>
      <c r="JAF328" s="22"/>
      <c r="JAG328" s="22"/>
      <c r="JAH328" s="22"/>
      <c r="JAI328" s="22"/>
      <c r="JAJ328" s="22"/>
      <c r="JAK328" s="22"/>
      <c r="JAL328" s="22"/>
      <c r="JAM328" s="22"/>
      <c r="JAN328" s="22"/>
      <c r="JAO328" s="22"/>
      <c r="JAP328" s="22"/>
      <c r="JAQ328" s="22"/>
      <c r="JAR328" s="22"/>
      <c r="JAS328" s="22"/>
      <c r="JAT328" s="22"/>
      <c r="JAU328" s="22"/>
      <c r="JAV328" s="22"/>
      <c r="JAW328" s="22"/>
      <c r="JAX328" s="22"/>
      <c r="JAY328" s="22"/>
      <c r="JAZ328" s="22"/>
      <c r="JBA328" s="22"/>
      <c r="JBB328" s="22"/>
      <c r="JBC328" s="22"/>
      <c r="JBD328" s="22"/>
      <c r="JBE328" s="22"/>
      <c r="JBF328" s="22"/>
      <c r="JBG328" s="22"/>
      <c r="JBH328" s="22"/>
      <c r="JBI328" s="22"/>
      <c r="JBJ328" s="22"/>
      <c r="JBK328" s="22"/>
      <c r="JBL328" s="22"/>
      <c r="JBM328" s="22"/>
      <c r="JBN328" s="22"/>
      <c r="JBO328" s="22"/>
      <c r="JBP328" s="22"/>
      <c r="JBQ328" s="22"/>
      <c r="JBR328" s="22"/>
      <c r="JBS328" s="22"/>
      <c r="JBT328" s="22"/>
      <c r="JBU328" s="22"/>
      <c r="JBV328" s="22"/>
      <c r="JBW328" s="22"/>
      <c r="JBX328" s="22"/>
      <c r="JBY328" s="22"/>
      <c r="JBZ328" s="22"/>
      <c r="JCA328" s="22"/>
      <c r="JCB328" s="22"/>
      <c r="JCC328" s="22"/>
      <c r="JCD328" s="22"/>
      <c r="JCE328" s="22"/>
      <c r="JCF328" s="22"/>
      <c r="JCG328" s="22"/>
      <c r="JCH328" s="22"/>
      <c r="JCI328" s="22"/>
      <c r="JCJ328" s="22"/>
      <c r="JCK328" s="22"/>
      <c r="JCL328" s="22"/>
      <c r="JCM328" s="22"/>
      <c r="JCN328" s="22"/>
      <c r="JCO328" s="22"/>
      <c r="JCP328" s="22"/>
      <c r="JCQ328" s="22"/>
      <c r="JCR328" s="22"/>
      <c r="JCS328" s="22"/>
      <c r="JCT328" s="22"/>
      <c r="JCU328" s="22"/>
      <c r="JCV328" s="22"/>
      <c r="JCW328" s="22"/>
      <c r="JCX328" s="22"/>
      <c r="JCY328" s="22"/>
      <c r="JCZ328" s="22"/>
      <c r="JDA328" s="22"/>
      <c r="JDB328" s="22"/>
      <c r="JDC328" s="22"/>
      <c r="JDD328" s="22"/>
      <c r="JDE328" s="22"/>
      <c r="JDF328" s="22"/>
      <c r="JDG328" s="22"/>
      <c r="JDH328" s="22"/>
      <c r="JDI328" s="22"/>
      <c r="JDJ328" s="22"/>
      <c r="JDK328" s="22"/>
      <c r="JDL328" s="22"/>
      <c r="JDM328" s="22"/>
      <c r="JDN328" s="22"/>
      <c r="JDO328" s="22"/>
      <c r="JDP328" s="22"/>
      <c r="JDQ328" s="22"/>
      <c r="JDR328" s="22"/>
      <c r="JDS328" s="22"/>
      <c r="JDT328" s="22"/>
      <c r="JDU328" s="22"/>
      <c r="JDV328" s="22"/>
      <c r="JDW328" s="22"/>
      <c r="JDX328" s="22"/>
      <c r="JDY328" s="22"/>
      <c r="JDZ328" s="22"/>
      <c r="JEA328" s="22"/>
      <c r="JEB328" s="22"/>
      <c r="JEC328" s="22"/>
      <c r="JED328" s="22"/>
      <c r="JEE328" s="22"/>
      <c r="JEF328" s="22"/>
      <c r="JEG328" s="22"/>
      <c r="JEH328" s="22"/>
      <c r="JEI328" s="22"/>
      <c r="JEJ328" s="22"/>
      <c r="JEK328" s="22"/>
      <c r="JEL328" s="22"/>
      <c r="JEM328" s="22"/>
      <c r="JEN328" s="22"/>
      <c r="JEO328" s="22"/>
      <c r="JEP328" s="22"/>
      <c r="JEQ328" s="22"/>
      <c r="JER328" s="22"/>
      <c r="JES328" s="22"/>
      <c r="JET328" s="22"/>
      <c r="JEU328" s="22"/>
      <c r="JEV328" s="22"/>
      <c r="JEW328" s="22"/>
      <c r="JEX328" s="22"/>
      <c r="JEY328" s="22"/>
      <c r="JEZ328" s="22"/>
      <c r="JFA328" s="22"/>
      <c r="JFB328" s="22"/>
      <c r="JFC328" s="22"/>
      <c r="JFD328" s="22"/>
      <c r="JFE328" s="22"/>
      <c r="JFF328" s="22"/>
      <c r="JFG328" s="22"/>
      <c r="JFH328" s="22"/>
      <c r="JFI328" s="22"/>
      <c r="JFJ328" s="22"/>
      <c r="JFK328" s="22"/>
      <c r="JFL328" s="22"/>
      <c r="JFM328" s="22"/>
      <c r="JFN328" s="22"/>
      <c r="JFO328" s="22"/>
      <c r="JFP328" s="22"/>
      <c r="JFQ328" s="22"/>
      <c r="JFR328" s="22"/>
      <c r="JFS328" s="22"/>
      <c r="JFT328" s="22"/>
      <c r="JFU328" s="22"/>
      <c r="JFV328" s="22"/>
      <c r="JFW328" s="22"/>
      <c r="JFX328" s="22"/>
      <c r="JFY328" s="22"/>
      <c r="JFZ328" s="22"/>
      <c r="JGA328" s="22"/>
      <c r="JGB328" s="22"/>
      <c r="JGC328" s="22"/>
      <c r="JGD328" s="22"/>
      <c r="JGE328" s="22"/>
      <c r="JGF328" s="22"/>
      <c r="JGG328" s="22"/>
      <c r="JGH328" s="22"/>
      <c r="JGI328" s="22"/>
      <c r="JGJ328" s="22"/>
      <c r="JGK328" s="22"/>
      <c r="JGL328" s="22"/>
      <c r="JGM328" s="22"/>
      <c r="JGN328" s="22"/>
      <c r="JGO328" s="22"/>
      <c r="JGP328" s="22"/>
      <c r="JGQ328" s="22"/>
      <c r="JGR328" s="22"/>
      <c r="JGS328" s="22"/>
      <c r="JGT328" s="22"/>
      <c r="JGU328" s="22"/>
      <c r="JGV328" s="22"/>
      <c r="JGW328" s="22"/>
      <c r="JGX328" s="22"/>
      <c r="JGY328" s="22"/>
      <c r="JGZ328" s="22"/>
      <c r="JHA328" s="22"/>
      <c r="JHB328" s="22"/>
      <c r="JHC328" s="22"/>
      <c r="JHD328" s="22"/>
      <c r="JHE328" s="22"/>
      <c r="JHF328" s="22"/>
      <c r="JHG328" s="22"/>
      <c r="JHH328" s="22"/>
      <c r="JHI328" s="22"/>
      <c r="JHJ328" s="22"/>
      <c r="JHK328" s="22"/>
      <c r="JHL328" s="22"/>
      <c r="JHM328" s="22"/>
      <c r="JHN328" s="22"/>
      <c r="JHO328" s="22"/>
      <c r="JHP328" s="22"/>
      <c r="JHQ328" s="22"/>
      <c r="JHR328" s="22"/>
      <c r="JHS328" s="22"/>
      <c r="JHT328" s="22"/>
      <c r="JHU328" s="22"/>
      <c r="JHV328" s="22"/>
      <c r="JHW328" s="22"/>
      <c r="JHX328" s="22"/>
      <c r="JHY328" s="22"/>
      <c r="JHZ328" s="22"/>
      <c r="JIA328" s="22"/>
      <c r="JIB328" s="22"/>
      <c r="JIC328" s="22"/>
      <c r="JID328" s="22"/>
      <c r="JIE328" s="22"/>
      <c r="JIF328" s="22"/>
      <c r="JIG328" s="22"/>
      <c r="JIH328" s="22"/>
      <c r="JII328" s="22"/>
      <c r="JIJ328" s="22"/>
      <c r="JIK328" s="22"/>
      <c r="JIL328" s="22"/>
      <c r="JIM328" s="22"/>
      <c r="JIN328" s="22"/>
      <c r="JIO328" s="22"/>
      <c r="JIP328" s="22"/>
      <c r="JIQ328" s="22"/>
      <c r="JIR328" s="22"/>
      <c r="JIS328" s="22"/>
      <c r="JIT328" s="22"/>
      <c r="JIU328" s="22"/>
      <c r="JIV328" s="22"/>
      <c r="JIW328" s="22"/>
      <c r="JIX328" s="22"/>
      <c r="JIY328" s="22"/>
      <c r="JIZ328" s="22"/>
      <c r="JJA328" s="22"/>
      <c r="JJB328" s="22"/>
      <c r="JJC328" s="22"/>
      <c r="JJD328" s="22"/>
      <c r="JJE328" s="22"/>
      <c r="JJF328" s="22"/>
      <c r="JJG328" s="22"/>
      <c r="JJH328" s="22"/>
      <c r="JJI328" s="22"/>
      <c r="JJJ328" s="22"/>
      <c r="JJK328" s="22"/>
      <c r="JJL328" s="22"/>
      <c r="JJM328" s="22"/>
      <c r="JJN328" s="22"/>
      <c r="JJO328" s="22"/>
      <c r="JJP328" s="22"/>
      <c r="JJQ328" s="22"/>
      <c r="JJR328" s="22"/>
      <c r="JJS328" s="22"/>
      <c r="JJT328" s="22"/>
      <c r="JJU328" s="22"/>
      <c r="JJV328" s="22"/>
      <c r="JJW328" s="22"/>
      <c r="JJX328" s="22"/>
      <c r="JJY328" s="22"/>
      <c r="JJZ328" s="22"/>
      <c r="JKA328" s="22"/>
      <c r="JKB328" s="22"/>
      <c r="JKC328" s="22"/>
      <c r="JKD328" s="22"/>
      <c r="JKE328" s="22"/>
      <c r="JKF328" s="22"/>
      <c r="JKG328" s="22"/>
      <c r="JKH328" s="22"/>
      <c r="JKI328" s="22"/>
      <c r="JKJ328" s="22"/>
      <c r="JKK328" s="22"/>
      <c r="JKL328" s="22"/>
      <c r="JKM328" s="22"/>
      <c r="JKN328" s="22"/>
      <c r="JKO328" s="22"/>
      <c r="JKP328" s="22"/>
      <c r="JKQ328" s="22"/>
      <c r="JKR328" s="22"/>
      <c r="JKS328" s="22"/>
      <c r="JKT328" s="22"/>
      <c r="JKU328" s="22"/>
      <c r="JKV328" s="22"/>
      <c r="JKW328" s="22"/>
      <c r="JKX328" s="22"/>
      <c r="JKY328" s="22"/>
      <c r="JKZ328" s="22"/>
      <c r="JLA328" s="22"/>
      <c r="JLB328" s="22"/>
      <c r="JLC328" s="22"/>
      <c r="JLD328" s="22"/>
      <c r="JLE328" s="22"/>
      <c r="JLF328" s="22"/>
      <c r="JLG328" s="22"/>
      <c r="JLH328" s="22"/>
      <c r="JLI328" s="22"/>
      <c r="JLJ328" s="22"/>
      <c r="JLK328" s="22"/>
      <c r="JLL328" s="22"/>
      <c r="JLM328" s="22"/>
      <c r="JLN328" s="22"/>
      <c r="JLO328" s="22"/>
      <c r="JLP328" s="22"/>
      <c r="JLQ328" s="22"/>
      <c r="JLR328" s="22"/>
      <c r="JLS328" s="22"/>
      <c r="JLT328" s="22"/>
      <c r="JLU328" s="22"/>
      <c r="JLV328" s="22"/>
      <c r="JLW328" s="22"/>
      <c r="JLX328" s="22"/>
      <c r="JLY328" s="22"/>
      <c r="JLZ328" s="22"/>
      <c r="JMA328" s="22"/>
      <c r="JMB328" s="22"/>
      <c r="JMC328" s="22"/>
      <c r="JMD328" s="22"/>
      <c r="JME328" s="22"/>
      <c r="JMF328" s="22"/>
      <c r="JMG328" s="22"/>
      <c r="JMH328" s="22"/>
      <c r="JMI328" s="22"/>
      <c r="JMJ328" s="22"/>
      <c r="JMK328" s="22"/>
      <c r="JML328" s="22"/>
      <c r="JMM328" s="22"/>
      <c r="JMN328" s="22"/>
      <c r="JMO328" s="22"/>
      <c r="JMP328" s="22"/>
      <c r="JMQ328" s="22"/>
      <c r="JMR328" s="22"/>
      <c r="JMS328" s="22"/>
      <c r="JMT328" s="22"/>
      <c r="JMU328" s="22"/>
      <c r="JMV328" s="22"/>
      <c r="JMW328" s="22"/>
      <c r="JMX328" s="22"/>
      <c r="JMY328" s="22"/>
      <c r="JMZ328" s="22"/>
      <c r="JNA328" s="22"/>
      <c r="JNB328" s="22"/>
      <c r="JNC328" s="22"/>
      <c r="JND328" s="22"/>
      <c r="JNE328" s="22"/>
      <c r="JNF328" s="22"/>
      <c r="JNG328" s="22"/>
      <c r="JNH328" s="22"/>
      <c r="JNI328" s="22"/>
      <c r="JNJ328" s="22"/>
      <c r="JNK328" s="22"/>
      <c r="JNL328" s="22"/>
      <c r="JNM328" s="22"/>
      <c r="JNN328" s="22"/>
      <c r="JNO328" s="22"/>
      <c r="JNP328" s="22"/>
      <c r="JNQ328" s="22"/>
      <c r="JNR328" s="22"/>
      <c r="JNS328" s="22"/>
      <c r="JNT328" s="22"/>
      <c r="JNU328" s="22"/>
      <c r="JNV328" s="22"/>
      <c r="JNW328" s="22"/>
      <c r="JNX328" s="22"/>
      <c r="JNY328" s="22"/>
      <c r="JNZ328" s="22"/>
      <c r="JOA328" s="22"/>
      <c r="JOB328" s="22"/>
      <c r="JOC328" s="22"/>
      <c r="JOD328" s="22"/>
      <c r="JOE328" s="22"/>
      <c r="JOF328" s="22"/>
      <c r="JOG328" s="22"/>
      <c r="JOH328" s="22"/>
      <c r="JOI328" s="22"/>
      <c r="JOJ328" s="22"/>
      <c r="JOK328" s="22"/>
      <c r="JOL328" s="22"/>
      <c r="JOM328" s="22"/>
      <c r="JON328" s="22"/>
      <c r="JOO328" s="22"/>
      <c r="JOP328" s="22"/>
      <c r="JOQ328" s="22"/>
      <c r="JOR328" s="22"/>
      <c r="JOS328" s="22"/>
      <c r="JOT328" s="22"/>
      <c r="JOU328" s="22"/>
      <c r="JOV328" s="22"/>
      <c r="JOW328" s="22"/>
      <c r="JOX328" s="22"/>
      <c r="JOY328" s="22"/>
      <c r="JOZ328" s="22"/>
      <c r="JPA328" s="22"/>
      <c r="JPB328" s="22"/>
      <c r="JPC328" s="22"/>
      <c r="JPD328" s="22"/>
      <c r="JPE328" s="22"/>
      <c r="JPF328" s="22"/>
      <c r="JPG328" s="22"/>
      <c r="JPH328" s="22"/>
      <c r="JPI328" s="22"/>
      <c r="JPJ328" s="22"/>
      <c r="JPK328" s="22"/>
      <c r="JPL328" s="22"/>
      <c r="JPM328" s="22"/>
      <c r="JPN328" s="22"/>
      <c r="JPO328" s="22"/>
      <c r="JPP328" s="22"/>
      <c r="JPQ328" s="22"/>
      <c r="JPR328" s="22"/>
      <c r="JPS328" s="22"/>
      <c r="JPT328" s="22"/>
      <c r="JPU328" s="22"/>
      <c r="JPV328" s="22"/>
      <c r="JPW328" s="22"/>
      <c r="JPX328" s="22"/>
      <c r="JPY328" s="22"/>
      <c r="JPZ328" s="22"/>
      <c r="JQA328" s="22"/>
      <c r="JQB328" s="22"/>
      <c r="JQC328" s="22"/>
      <c r="JQD328" s="22"/>
      <c r="JQE328" s="22"/>
      <c r="JQF328" s="22"/>
      <c r="JQG328" s="22"/>
      <c r="JQH328" s="22"/>
      <c r="JQI328" s="22"/>
      <c r="JQJ328" s="22"/>
      <c r="JQK328" s="22"/>
      <c r="JQL328" s="22"/>
      <c r="JQM328" s="22"/>
      <c r="JQN328" s="22"/>
      <c r="JQO328" s="22"/>
      <c r="JQP328" s="22"/>
      <c r="JQQ328" s="22"/>
      <c r="JQR328" s="22"/>
      <c r="JQS328" s="22"/>
      <c r="JQT328" s="22"/>
      <c r="JQU328" s="22"/>
      <c r="JQV328" s="22"/>
      <c r="JQW328" s="22"/>
      <c r="JQX328" s="22"/>
      <c r="JQY328" s="22"/>
      <c r="JQZ328" s="22"/>
      <c r="JRA328" s="22"/>
      <c r="JRB328" s="22"/>
      <c r="JRC328" s="22"/>
      <c r="JRD328" s="22"/>
      <c r="JRE328" s="22"/>
      <c r="JRF328" s="22"/>
      <c r="JRG328" s="22"/>
      <c r="JRH328" s="22"/>
      <c r="JRI328" s="22"/>
      <c r="JRJ328" s="22"/>
      <c r="JRK328" s="22"/>
      <c r="JRL328" s="22"/>
      <c r="JRM328" s="22"/>
      <c r="JRN328" s="22"/>
      <c r="JRO328" s="22"/>
      <c r="JRP328" s="22"/>
      <c r="JRQ328" s="22"/>
      <c r="JRR328" s="22"/>
      <c r="JRS328" s="22"/>
      <c r="JRT328" s="22"/>
      <c r="JRU328" s="22"/>
      <c r="JRV328" s="22"/>
      <c r="JRW328" s="22"/>
      <c r="JRX328" s="22"/>
      <c r="JRY328" s="22"/>
      <c r="JRZ328" s="22"/>
      <c r="JSA328" s="22"/>
      <c r="JSB328" s="22"/>
      <c r="JSC328" s="22"/>
      <c r="JSD328" s="22"/>
      <c r="JSE328" s="22"/>
      <c r="JSF328" s="22"/>
      <c r="JSG328" s="22"/>
      <c r="JSH328" s="22"/>
      <c r="JSI328" s="22"/>
      <c r="JSJ328" s="22"/>
      <c r="JSK328" s="22"/>
      <c r="JSL328" s="22"/>
      <c r="JSM328" s="22"/>
      <c r="JSN328" s="22"/>
      <c r="JSO328" s="22"/>
      <c r="JSP328" s="22"/>
      <c r="JSQ328" s="22"/>
      <c r="JSR328" s="22"/>
      <c r="JSS328" s="22"/>
      <c r="JST328" s="22"/>
      <c r="JSU328" s="22"/>
      <c r="JSV328" s="22"/>
      <c r="JSW328" s="22"/>
      <c r="JSX328" s="22"/>
      <c r="JSY328" s="22"/>
      <c r="JSZ328" s="22"/>
      <c r="JTA328" s="22"/>
      <c r="JTB328" s="22"/>
      <c r="JTC328" s="22"/>
      <c r="JTD328" s="22"/>
      <c r="JTE328" s="22"/>
      <c r="JTF328" s="22"/>
      <c r="JTG328" s="22"/>
      <c r="JTH328" s="22"/>
      <c r="JTI328" s="22"/>
      <c r="JTJ328" s="22"/>
      <c r="JTK328" s="22"/>
      <c r="JTL328" s="22"/>
      <c r="JTM328" s="22"/>
      <c r="JTN328" s="22"/>
      <c r="JTO328" s="22"/>
      <c r="JTP328" s="22"/>
      <c r="JTQ328" s="22"/>
      <c r="JTR328" s="22"/>
      <c r="JTS328" s="22"/>
      <c r="JTT328" s="22"/>
      <c r="JTU328" s="22"/>
      <c r="JTV328" s="22"/>
      <c r="JTW328" s="22"/>
      <c r="JTX328" s="22"/>
      <c r="JTY328" s="22"/>
      <c r="JTZ328" s="22"/>
      <c r="JUA328" s="22"/>
      <c r="JUB328" s="22"/>
      <c r="JUC328" s="22"/>
      <c r="JUD328" s="22"/>
      <c r="JUE328" s="22"/>
      <c r="JUF328" s="22"/>
      <c r="JUG328" s="22"/>
      <c r="JUH328" s="22"/>
      <c r="JUI328" s="22"/>
      <c r="JUJ328" s="22"/>
      <c r="JUK328" s="22"/>
      <c r="JUL328" s="22"/>
      <c r="JUM328" s="22"/>
      <c r="JUN328" s="22"/>
      <c r="JUO328" s="22"/>
      <c r="JUP328" s="22"/>
      <c r="JUQ328" s="22"/>
      <c r="JUR328" s="22"/>
      <c r="JUS328" s="22"/>
      <c r="JUT328" s="22"/>
      <c r="JUU328" s="22"/>
      <c r="JUV328" s="22"/>
      <c r="JUW328" s="22"/>
      <c r="JUX328" s="22"/>
      <c r="JUY328" s="22"/>
      <c r="JUZ328" s="22"/>
      <c r="JVA328" s="22"/>
      <c r="JVB328" s="22"/>
      <c r="JVC328" s="22"/>
      <c r="JVD328" s="22"/>
      <c r="JVE328" s="22"/>
      <c r="JVF328" s="22"/>
      <c r="JVG328" s="22"/>
      <c r="JVH328" s="22"/>
      <c r="JVI328" s="22"/>
      <c r="JVJ328" s="22"/>
      <c r="JVK328" s="22"/>
      <c r="JVL328" s="22"/>
      <c r="JVM328" s="22"/>
      <c r="JVN328" s="22"/>
      <c r="JVO328" s="22"/>
      <c r="JVP328" s="22"/>
      <c r="JVQ328" s="22"/>
      <c r="JVR328" s="22"/>
      <c r="JVS328" s="22"/>
      <c r="JVT328" s="22"/>
      <c r="JVU328" s="22"/>
      <c r="JVV328" s="22"/>
      <c r="JVW328" s="22"/>
      <c r="JVX328" s="22"/>
      <c r="JVY328" s="22"/>
      <c r="JVZ328" s="22"/>
      <c r="JWA328" s="22"/>
      <c r="JWB328" s="22"/>
      <c r="JWC328" s="22"/>
      <c r="JWD328" s="22"/>
      <c r="JWE328" s="22"/>
      <c r="JWF328" s="22"/>
      <c r="JWG328" s="22"/>
      <c r="JWH328" s="22"/>
      <c r="JWI328" s="22"/>
      <c r="JWJ328" s="22"/>
      <c r="JWK328" s="22"/>
      <c r="JWL328" s="22"/>
      <c r="JWM328" s="22"/>
      <c r="JWN328" s="22"/>
      <c r="JWO328" s="22"/>
      <c r="JWP328" s="22"/>
      <c r="JWQ328" s="22"/>
      <c r="JWR328" s="22"/>
      <c r="JWS328" s="22"/>
      <c r="JWT328" s="22"/>
      <c r="JWU328" s="22"/>
      <c r="JWV328" s="22"/>
      <c r="JWW328" s="22"/>
      <c r="JWX328" s="22"/>
      <c r="JWY328" s="22"/>
      <c r="JWZ328" s="22"/>
      <c r="JXA328" s="22"/>
      <c r="JXB328" s="22"/>
      <c r="JXC328" s="22"/>
      <c r="JXD328" s="22"/>
      <c r="JXE328" s="22"/>
      <c r="JXF328" s="22"/>
      <c r="JXG328" s="22"/>
      <c r="JXH328" s="22"/>
      <c r="JXI328" s="22"/>
      <c r="JXJ328" s="22"/>
      <c r="JXK328" s="22"/>
      <c r="JXL328" s="22"/>
      <c r="JXM328" s="22"/>
      <c r="JXN328" s="22"/>
      <c r="JXO328" s="22"/>
      <c r="JXP328" s="22"/>
      <c r="JXQ328" s="22"/>
      <c r="JXR328" s="22"/>
      <c r="JXS328" s="22"/>
      <c r="JXT328" s="22"/>
      <c r="JXU328" s="22"/>
      <c r="JXV328" s="22"/>
      <c r="JXW328" s="22"/>
      <c r="JXX328" s="22"/>
      <c r="JXY328" s="22"/>
      <c r="JXZ328" s="22"/>
      <c r="JYA328" s="22"/>
      <c r="JYB328" s="22"/>
      <c r="JYC328" s="22"/>
      <c r="JYD328" s="22"/>
      <c r="JYE328" s="22"/>
      <c r="JYF328" s="22"/>
      <c r="JYG328" s="22"/>
      <c r="JYH328" s="22"/>
      <c r="JYI328" s="22"/>
      <c r="JYJ328" s="22"/>
      <c r="JYK328" s="22"/>
      <c r="JYL328" s="22"/>
      <c r="JYM328" s="22"/>
      <c r="JYN328" s="22"/>
      <c r="JYO328" s="22"/>
      <c r="JYP328" s="22"/>
      <c r="JYQ328" s="22"/>
      <c r="JYR328" s="22"/>
      <c r="JYS328" s="22"/>
      <c r="JYT328" s="22"/>
      <c r="JYU328" s="22"/>
      <c r="JYV328" s="22"/>
      <c r="JYW328" s="22"/>
      <c r="JYX328" s="22"/>
      <c r="JYY328" s="22"/>
      <c r="JYZ328" s="22"/>
      <c r="JZA328" s="22"/>
      <c r="JZB328" s="22"/>
      <c r="JZC328" s="22"/>
      <c r="JZD328" s="22"/>
      <c r="JZE328" s="22"/>
      <c r="JZF328" s="22"/>
      <c r="JZG328" s="22"/>
      <c r="JZH328" s="22"/>
      <c r="JZI328" s="22"/>
      <c r="JZJ328" s="22"/>
      <c r="JZK328" s="22"/>
      <c r="JZL328" s="22"/>
      <c r="JZM328" s="22"/>
      <c r="JZN328" s="22"/>
      <c r="JZO328" s="22"/>
      <c r="JZP328" s="22"/>
      <c r="JZQ328" s="22"/>
      <c r="JZR328" s="22"/>
      <c r="JZS328" s="22"/>
      <c r="JZT328" s="22"/>
      <c r="JZU328" s="22"/>
      <c r="JZV328" s="22"/>
      <c r="JZW328" s="22"/>
      <c r="JZX328" s="22"/>
      <c r="JZY328" s="22"/>
      <c r="JZZ328" s="22"/>
      <c r="KAA328" s="22"/>
      <c r="KAB328" s="22"/>
      <c r="KAC328" s="22"/>
      <c r="KAD328" s="22"/>
      <c r="KAE328" s="22"/>
      <c r="KAF328" s="22"/>
      <c r="KAG328" s="22"/>
      <c r="KAH328" s="22"/>
      <c r="KAI328" s="22"/>
      <c r="KAJ328" s="22"/>
      <c r="KAK328" s="22"/>
      <c r="KAL328" s="22"/>
      <c r="KAM328" s="22"/>
      <c r="KAN328" s="22"/>
      <c r="KAO328" s="22"/>
      <c r="KAP328" s="22"/>
      <c r="KAQ328" s="22"/>
      <c r="KAR328" s="22"/>
      <c r="KAS328" s="22"/>
      <c r="KAT328" s="22"/>
      <c r="KAU328" s="22"/>
      <c r="KAV328" s="22"/>
      <c r="KAW328" s="22"/>
      <c r="KAX328" s="22"/>
      <c r="KAY328" s="22"/>
      <c r="KAZ328" s="22"/>
      <c r="KBA328" s="22"/>
      <c r="KBB328" s="22"/>
      <c r="KBC328" s="22"/>
      <c r="KBD328" s="22"/>
      <c r="KBE328" s="22"/>
      <c r="KBF328" s="22"/>
      <c r="KBG328" s="22"/>
      <c r="KBH328" s="22"/>
      <c r="KBI328" s="22"/>
      <c r="KBJ328" s="22"/>
      <c r="KBK328" s="22"/>
      <c r="KBL328" s="22"/>
      <c r="KBM328" s="22"/>
      <c r="KBN328" s="22"/>
      <c r="KBO328" s="22"/>
      <c r="KBP328" s="22"/>
      <c r="KBQ328" s="22"/>
      <c r="KBR328" s="22"/>
      <c r="KBS328" s="22"/>
      <c r="KBT328" s="22"/>
      <c r="KBU328" s="22"/>
      <c r="KBV328" s="22"/>
      <c r="KBW328" s="22"/>
      <c r="KBX328" s="22"/>
      <c r="KBY328" s="22"/>
      <c r="KBZ328" s="22"/>
      <c r="KCA328" s="22"/>
      <c r="KCB328" s="22"/>
      <c r="KCC328" s="22"/>
      <c r="KCD328" s="22"/>
      <c r="KCE328" s="22"/>
      <c r="KCF328" s="22"/>
      <c r="KCG328" s="22"/>
      <c r="KCH328" s="22"/>
      <c r="KCI328" s="22"/>
      <c r="KCJ328" s="22"/>
      <c r="KCK328" s="22"/>
      <c r="KCL328" s="22"/>
      <c r="KCM328" s="22"/>
      <c r="KCN328" s="22"/>
      <c r="KCO328" s="22"/>
      <c r="KCP328" s="22"/>
      <c r="KCQ328" s="22"/>
      <c r="KCR328" s="22"/>
      <c r="KCS328" s="22"/>
      <c r="KCT328" s="22"/>
      <c r="KCU328" s="22"/>
      <c r="KCV328" s="22"/>
      <c r="KCW328" s="22"/>
      <c r="KCX328" s="22"/>
      <c r="KCY328" s="22"/>
      <c r="KCZ328" s="22"/>
      <c r="KDA328" s="22"/>
      <c r="KDB328" s="22"/>
      <c r="KDC328" s="22"/>
      <c r="KDD328" s="22"/>
      <c r="KDE328" s="22"/>
      <c r="KDF328" s="22"/>
      <c r="KDG328" s="22"/>
      <c r="KDH328" s="22"/>
      <c r="KDI328" s="22"/>
      <c r="KDJ328" s="22"/>
      <c r="KDK328" s="22"/>
      <c r="KDL328" s="22"/>
      <c r="KDM328" s="22"/>
      <c r="KDN328" s="22"/>
      <c r="KDO328" s="22"/>
      <c r="KDP328" s="22"/>
      <c r="KDQ328" s="22"/>
      <c r="KDR328" s="22"/>
      <c r="KDS328" s="22"/>
      <c r="KDT328" s="22"/>
      <c r="KDU328" s="22"/>
      <c r="KDV328" s="22"/>
      <c r="KDW328" s="22"/>
      <c r="KDX328" s="22"/>
      <c r="KDY328" s="22"/>
      <c r="KDZ328" s="22"/>
      <c r="KEA328" s="22"/>
      <c r="KEB328" s="22"/>
      <c r="KEC328" s="22"/>
      <c r="KED328" s="22"/>
      <c r="KEE328" s="22"/>
      <c r="KEF328" s="22"/>
      <c r="KEG328" s="22"/>
      <c r="KEH328" s="22"/>
      <c r="KEI328" s="22"/>
      <c r="KEJ328" s="22"/>
      <c r="KEK328" s="22"/>
      <c r="KEL328" s="22"/>
      <c r="KEM328" s="22"/>
      <c r="KEN328" s="22"/>
      <c r="KEO328" s="22"/>
      <c r="KEP328" s="22"/>
      <c r="KEQ328" s="22"/>
      <c r="KER328" s="22"/>
      <c r="KES328" s="22"/>
      <c r="KET328" s="22"/>
      <c r="KEU328" s="22"/>
      <c r="KEV328" s="22"/>
      <c r="KEW328" s="22"/>
      <c r="KEX328" s="22"/>
      <c r="KEY328" s="22"/>
      <c r="KEZ328" s="22"/>
      <c r="KFA328" s="22"/>
      <c r="KFB328" s="22"/>
      <c r="KFC328" s="22"/>
      <c r="KFD328" s="22"/>
      <c r="KFE328" s="22"/>
      <c r="KFF328" s="22"/>
      <c r="KFG328" s="22"/>
      <c r="KFH328" s="22"/>
      <c r="KFI328" s="22"/>
      <c r="KFJ328" s="22"/>
      <c r="KFK328" s="22"/>
      <c r="KFL328" s="22"/>
      <c r="KFM328" s="22"/>
      <c r="KFN328" s="22"/>
      <c r="KFO328" s="22"/>
      <c r="KFP328" s="22"/>
      <c r="KFQ328" s="22"/>
      <c r="KFR328" s="22"/>
      <c r="KFS328" s="22"/>
      <c r="KFT328" s="22"/>
      <c r="KFU328" s="22"/>
      <c r="KFV328" s="22"/>
      <c r="KFW328" s="22"/>
      <c r="KFX328" s="22"/>
      <c r="KFY328" s="22"/>
      <c r="KFZ328" s="22"/>
      <c r="KGA328" s="22"/>
      <c r="KGB328" s="22"/>
      <c r="KGC328" s="22"/>
      <c r="KGD328" s="22"/>
      <c r="KGE328" s="22"/>
      <c r="KGF328" s="22"/>
      <c r="KGG328" s="22"/>
      <c r="KGH328" s="22"/>
      <c r="KGI328" s="22"/>
      <c r="KGJ328" s="22"/>
      <c r="KGK328" s="22"/>
      <c r="KGL328" s="22"/>
      <c r="KGM328" s="22"/>
      <c r="KGN328" s="22"/>
      <c r="KGO328" s="22"/>
      <c r="KGP328" s="22"/>
      <c r="KGQ328" s="22"/>
      <c r="KGR328" s="22"/>
      <c r="KGS328" s="22"/>
      <c r="KGT328" s="22"/>
      <c r="KGU328" s="22"/>
      <c r="KGV328" s="22"/>
      <c r="KGW328" s="22"/>
      <c r="KGX328" s="22"/>
      <c r="KGY328" s="22"/>
      <c r="KGZ328" s="22"/>
      <c r="KHA328" s="22"/>
      <c r="KHB328" s="22"/>
      <c r="KHC328" s="22"/>
      <c r="KHD328" s="22"/>
      <c r="KHE328" s="22"/>
      <c r="KHF328" s="22"/>
      <c r="KHG328" s="22"/>
      <c r="KHH328" s="22"/>
      <c r="KHI328" s="22"/>
      <c r="KHJ328" s="22"/>
      <c r="KHK328" s="22"/>
      <c r="KHL328" s="22"/>
      <c r="KHM328" s="22"/>
      <c r="KHN328" s="22"/>
      <c r="KHO328" s="22"/>
      <c r="KHP328" s="22"/>
      <c r="KHQ328" s="22"/>
      <c r="KHR328" s="22"/>
      <c r="KHS328" s="22"/>
      <c r="KHT328" s="22"/>
      <c r="KHU328" s="22"/>
      <c r="KHV328" s="22"/>
      <c r="KHW328" s="22"/>
      <c r="KHX328" s="22"/>
      <c r="KHY328" s="22"/>
      <c r="KHZ328" s="22"/>
      <c r="KIA328" s="22"/>
      <c r="KIB328" s="22"/>
      <c r="KIC328" s="22"/>
      <c r="KID328" s="22"/>
      <c r="KIE328" s="22"/>
      <c r="KIF328" s="22"/>
      <c r="KIG328" s="22"/>
      <c r="KIH328" s="22"/>
      <c r="KII328" s="22"/>
      <c r="KIJ328" s="22"/>
      <c r="KIK328" s="22"/>
      <c r="KIL328" s="22"/>
      <c r="KIM328" s="22"/>
      <c r="KIN328" s="22"/>
      <c r="KIO328" s="22"/>
      <c r="KIP328" s="22"/>
      <c r="KIQ328" s="22"/>
      <c r="KIR328" s="22"/>
      <c r="KIS328" s="22"/>
      <c r="KIT328" s="22"/>
      <c r="KIU328" s="22"/>
      <c r="KIV328" s="22"/>
      <c r="KIW328" s="22"/>
      <c r="KIX328" s="22"/>
      <c r="KIY328" s="22"/>
      <c r="KIZ328" s="22"/>
      <c r="KJA328" s="22"/>
      <c r="KJB328" s="22"/>
      <c r="KJC328" s="22"/>
      <c r="KJD328" s="22"/>
      <c r="KJE328" s="22"/>
      <c r="KJF328" s="22"/>
      <c r="KJG328" s="22"/>
      <c r="KJH328" s="22"/>
      <c r="KJI328" s="22"/>
      <c r="KJJ328" s="22"/>
      <c r="KJK328" s="22"/>
      <c r="KJL328" s="22"/>
      <c r="KJM328" s="22"/>
      <c r="KJN328" s="22"/>
      <c r="KJO328" s="22"/>
      <c r="KJP328" s="22"/>
      <c r="KJQ328" s="22"/>
      <c r="KJR328" s="22"/>
      <c r="KJS328" s="22"/>
      <c r="KJT328" s="22"/>
      <c r="KJU328" s="22"/>
      <c r="KJV328" s="22"/>
      <c r="KJW328" s="22"/>
      <c r="KJX328" s="22"/>
      <c r="KJY328" s="22"/>
      <c r="KJZ328" s="22"/>
      <c r="KKA328" s="22"/>
      <c r="KKB328" s="22"/>
      <c r="KKC328" s="22"/>
      <c r="KKD328" s="22"/>
      <c r="KKE328" s="22"/>
      <c r="KKF328" s="22"/>
      <c r="KKG328" s="22"/>
      <c r="KKH328" s="22"/>
      <c r="KKI328" s="22"/>
      <c r="KKJ328" s="22"/>
      <c r="KKK328" s="22"/>
      <c r="KKL328" s="22"/>
      <c r="KKM328" s="22"/>
      <c r="KKN328" s="22"/>
      <c r="KKO328" s="22"/>
      <c r="KKP328" s="22"/>
      <c r="KKQ328" s="22"/>
      <c r="KKR328" s="22"/>
      <c r="KKS328" s="22"/>
      <c r="KKT328" s="22"/>
      <c r="KKU328" s="22"/>
      <c r="KKV328" s="22"/>
      <c r="KKW328" s="22"/>
      <c r="KKX328" s="22"/>
      <c r="KKY328" s="22"/>
      <c r="KKZ328" s="22"/>
      <c r="KLA328" s="22"/>
      <c r="KLB328" s="22"/>
      <c r="KLC328" s="22"/>
      <c r="KLD328" s="22"/>
      <c r="KLE328" s="22"/>
      <c r="KLF328" s="22"/>
      <c r="KLG328" s="22"/>
      <c r="KLH328" s="22"/>
      <c r="KLI328" s="22"/>
      <c r="KLJ328" s="22"/>
      <c r="KLK328" s="22"/>
      <c r="KLL328" s="22"/>
      <c r="KLM328" s="22"/>
      <c r="KLN328" s="22"/>
      <c r="KLO328" s="22"/>
      <c r="KLP328" s="22"/>
      <c r="KLQ328" s="22"/>
      <c r="KLR328" s="22"/>
      <c r="KLS328" s="22"/>
      <c r="KLT328" s="22"/>
      <c r="KLU328" s="22"/>
      <c r="KLV328" s="22"/>
      <c r="KLW328" s="22"/>
      <c r="KLX328" s="22"/>
      <c r="KLY328" s="22"/>
      <c r="KLZ328" s="22"/>
      <c r="KMA328" s="22"/>
      <c r="KMB328" s="22"/>
      <c r="KMC328" s="22"/>
      <c r="KMD328" s="22"/>
      <c r="KME328" s="22"/>
      <c r="KMF328" s="22"/>
      <c r="KMG328" s="22"/>
      <c r="KMH328" s="22"/>
      <c r="KMI328" s="22"/>
      <c r="KMJ328" s="22"/>
      <c r="KMK328" s="22"/>
      <c r="KML328" s="22"/>
      <c r="KMM328" s="22"/>
      <c r="KMN328" s="22"/>
      <c r="KMO328" s="22"/>
      <c r="KMP328" s="22"/>
      <c r="KMQ328" s="22"/>
      <c r="KMR328" s="22"/>
      <c r="KMS328" s="22"/>
      <c r="KMT328" s="22"/>
      <c r="KMU328" s="22"/>
      <c r="KMV328" s="22"/>
      <c r="KMW328" s="22"/>
      <c r="KMX328" s="22"/>
      <c r="KMY328" s="22"/>
      <c r="KMZ328" s="22"/>
      <c r="KNA328" s="22"/>
      <c r="KNB328" s="22"/>
      <c r="KNC328" s="22"/>
      <c r="KND328" s="22"/>
      <c r="KNE328" s="22"/>
      <c r="KNF328" s="22"/>
      <c r="KNG328" s="22"/>
      <c r="KNH328" s="22"/>
      <c r="KNI328" s="22"/>
      <c r="KNJ328" s="22"/>
      <c r="KNK328" s="22"/>
      <c r="KNL328" s="22"/>
      <c r="KNM328" s="22"/>
      <c r="KNN328" s="22"/>
      <c r="KNO328" s="22"/>
      <c r="KNP328" s="22"/>
      <c r="KNQ328" s="22"/>
      <c r="KNR328" s="22"/>
      <c r="KNS328" s="22"/>
      <c r="KNT328" s="22"/>
      <c r="KNU328" s="22"/>
      <c r="KNV328" s="22"/>
      <c r="KNW328" s="22"/>
      <c r="KNX328" s="22"/>
      <c r="KNY328" s="22"/>
      <c r="KNZ328" s="22"/>
      <c r="KOA328" s="22"/>
      <c r="KOB328" s="22"/>
      <c r="KOC328" s="22"/>
      <c r="KOD328" s="22"/>
      <c r="KOE328" s="22"/>
      <c r="KOF328" s="22"/>
      <c r="KOG328" s="22"/>
      <c r="KOH328" s="22"/>
      <c r="KOI328" s="22"/>
      <c r="KOJ328" s="22"/>
      <c r="KOK328" s="22"/>
      <c r="KOL328" s="22"/>
      <c r="KOM328" s="22"/>
      <c r="KON328" s="22"/>
      <c r="KOO328" s="22"/>
      <c r="KOP328" s="22"/>
      <c r="KOQ328" s="22"/>
      <c r="KOR328" s="22"/>
      <c r="KOS328" s="22"/>
      <c r="KOT328" s="22"/>
      <c r="KOU328" s="22"/>
      <c r="KOV328" s="22"/>
      <c r="KOW328" s="22"/>
      <c r="KOX328" s="22"/>
      <c r="KOY328" s="22"/>
      <c r="KOZ328" s="22"/>
      <c r="KPA328" s="22"/>
      <c r="KPB328" s="22"/>
      <c r="KPC328" s="22"/>
      <c r="KPD328" s="22"/>
      <c r="KPE328" s="22"/>
      <c r="KPF328" s="22"/>
      <c r="KPG328" s="22"/>
      <c r="KPH328" s="22"/>
      <c r="KPI328" s="22"/>
      <c r="KPJ328" s="22"/>
      <c r="KPK328" s="22"/>
      <c r="KPL328" s="22"/>
      <c r="KPM328" s="22"/>
      <c r="KPN328" s="22"/>
      <c r="KPO328" s="22"/>
      <c r="KPP328" s="22"/>
      <c r="KPQ328" s="22"/>
      <c r="KPR328" s="22"/>
      <c r="KPS328" s="22"/>
      <c r="KPT328" s="22"/>
      <c r="KPU328" s="22"/>
      <c r="KPV328" s="22"/>
      <c r="KPW328" s="22"/>
      <c r="KPX328" s="22"/>
      <c r="KPY328" s="22"/>
      <c r="KPZ328" s="22"/>
      <c r="KQA328" s="22"/>
      <c r="KQB328" s="22"/>
      <c r="KQC328" s="22"/>
      <c r="KQD328" s="22"/>
      <c r="KQE328" s="22"/>
      <c r="KQF328" s="22"/>
      <c r="KQG328" s="22"/>
      <c r="KQH328" s="22"/>
      <c r="KQI328" s="22"/>
      <c r="KQJ328" s="22"/>
      <c r="KQK328" s="22"/>
      <c r="KQL328" s="22"/>
      <c r="KQM328" s="22"/>
      <c r="KQN328" s="22"/>
      <c r="KQO328" s="22"/>
      <c r="KQP328" s="22"/>
      <c r="KQQ328" s="22"/>
      <c r="KQR328" s="22"/>
      <c r="KQS328" s="22"/>
      <c r="KQT328" s="22"/>
      <c r="KQU328" s="22"/>
      <c r="KQV328" s="22"/>
      <c r="KQW328" s="22"/>
      <c r="KQX328" s="22"/>
      <c r="KQY328" s="22"/>
      <c r="KQZ328" s="22"/>
      <c r="KRA328" s="22"/>
      <c r="KRB328" s="22"/>
      <c r="KRC328" s="22"/>
      <c r="KRD328" s="22"/>
      <c r="KRE328" s="22"/>
      <c r="KRF328" s="22"/>
      <c r="KRG328" s="22"/>
      <c r="KRH328" s="22"/>
      <c r="KRI328" s="22"/>
      <c r="KRJ328" s="22"/>
      <c r="KRK328" s="22"/>
      <c r="KRL328" s="22"/>
      <c r="KRM328" s="22"/>
      <c r="KRN328" s="22"/>
      <c r="KRO328" s="22"/>
      <c r="KRP328" s="22"/>
      <c r="KRQ328" s="22"/>
      <c r="KRR328" s="22"/>
      <c r="KRS328" s="22"/>
      <c r="KRT328" s="22"/>
      <c r="KRU328" s="22"/>
      <c r="KRV328" s="22"/>
      <c r="KRW328" s="22"/>
      <c r="KRX328" s="22"/>
      <c r="KRY328" s="22"/>
      <c r="KRZ328" s="22"/>
      <c r="KSA328" s="22"/>
      <c r="KSB328" s="22"/>
      <c r="KSC328" s="22"/>
      <c r="KSD328" s="22"/>
      <c r="KSE328" s="22"/>
      <c r="KSF328" s="22"/>
      <c r="KSG328" s="22"/>
      <c r="KSH328" s="22"/>
      <c r="KSI328" s="22"/>
      <c r="KSJ328" s="22"/>
      <c r="KSK328" s="22"/>
      <c r="KSL328" s="22"/>
      <c r="KSM328" s="22"/>
      <c r="KSN328" s="22"/>
      <c r="KSO328" s="22"/>
      <c r="KSP328" s="22"/>
      <c r="KSQ328" s="22"/>
      <c r="KSR328" s="22"/>
      <c r="KSS328" s="22"/>
      <c r="KST328" s="22"/>
      <c r="KSU328" s="22"/>
      <c r="KSV328" s="22"/>
      <c r="KSW328" s="22"/>
      <c r="KSX328" s="22"/>
      <c r="KSY328" s="22"/>
      <c r="KSZ328" s="22"/>
      <c r="KTA328" s="22"/>
      <c r="KTB328" s="22"/>
      <c r="KTC328" s="22"/>
      <c r="KTD328" s="22"/>
      <c r="KTE328" s="22"/>
      <c r="KTF328" s="22"/>
      <c r="KTG328" s="22"/>
      <c r="KTH328" s="22"/>
      <c r="KTI328" s="22"/>
      <c r="KTJ328" s="22"/>
      <c r="KTK328" s="22"/>
      <c r="KTL328" s="22"/>
      <c r="KTM328" s="22"/>
      <c r="KTN328" s="22"/>
      <c r="KTO328" s="22"/>
      <c r="KTP328" s="22"/>
      <c r="KTQ328" s="22"/>
      <c r="KTR328" s="22"/>
      <c r="KTS328" s="22"/>
      <c r="KTT328" s="22"/>
      <c r="KTU328" s="22"/>
      <c r="KTV328" s="22"/>
      <c r="KTW328" s="22"/>
      <c r="KTX328" s="22"/>
      <c r="KTY328" s="22"/>
      <c r="KTZ328" s="22"/>
      <c r="KUA328" s="22"/>
      <c r="KUB328" s="22"/>
      <c r="KUC328" s="22"/>
      <c r="KUD328" s="22"/>
      <c r="KUE328" s="22"/>
      <c r="KUF328" s="22"/>
      <c r="KUG328" s="22"/>
      <c r="KUH328" s="22"/>
      <c r="KUI328" s="22"/>
      <c r="KUJ328" s="22"/>
      <c r="KUK328" s="22"/>
      <c r="KUL328" s="22"/>
      <c r="KUM328" s="22"/>
      <c r="KUN328" s="22"/>
      <c r="KUO328" s="22"/>
      <c r="KUP328" s="22"/>
      <c r="KUQ328" s="22"/>
      <c r="KUR328" s="22"/>
      <c r="KUS328" s="22"/>
      <c r="KUT328" s="22"/>
      <c r="KUU328" s="22"/>
      <c r="KUV328" s="22"/>
      <c r="KUW328" s="22"/>
      <c r="KUX328" s="22"/>
      <c r="KUY328" s="22"/>
      <c r="KUZ328" s="22"/>
      <c r="KVA328" s="22"/>
      <c r="KVB328" s="22"/>
      <c r="KVC328" s="22"/>
      <c r="KVD328" s="22"/>
      <c r="KVE328" s="22"/>
      <c r="KVF328" s="22"/>
      <c r="KVG328" s="22"/>
      <c r="KVH328" s="22"/>
      <c r="KVI328" s="22"/>
      <c r="KVJ328" s="22"/>
      <c r="KVK328" s="22"/>
      <c r="KVL328" s="22"/>
      <c r="KVM328" s="22"/>
      <c r="KVN328" s="22"/>
      <c r="KVO328" s="22"/>
      <c r="KVP328" s="22"/>
      <c r="KVQ328" s="22"/>
      <c r="KVR328" s="22"/>
      <c r="KVS328" s="22"/>
      <c r="KVT328" s="22"/>
      <c r="KVU328" s="22"/>
      <c r="KVV328" s="22"/>
      <c r="KVW328" s="22"/>
      <c r="KVX328" s="22"/>
      <c r="KVY328" s="22"/>
      <c r="KVZ328" s="22"/>
      <c r="KWA328" s="22"/>
      <c r="KWB328" s="22"/>
      <c r="KWC328" s="22"/>
      <c r="KWD328" s="22"/>
      <c r="KWE328" s="22"/>
      <c r="KWF328" s="22"/>
      <c r="KWG328" s="22"/>
      <c r="KWH328" s="22"/>
      <c r="KWI328" s="22"/>
      <c r="KWJ328" s="22"/>
      <c r="KWK328" s="22"/>
      <c r="KWL328" s="22"/>
      <c r="KWM328" s="22"/>
      <c r="KWN328" s="22"/>
      <c r="KWO328" s="22"/>
      <c r="KWP328" s="22"/>
      <c r="KWQ328" s="22"/>
      <c r="KWR328" s="22"/>
      <c r="KWS328" s="22"/>
      <c r="KWT328" s="22"/>
      <c r="KWU328" s="22"/>
      <c r="KWV328" s="22"/>
      <c r="KWW328" s="22"/>
      <c r="KWX328" s="22"/>
      <c r="KWY328" s="22"/>
      <c r="KWZ328" s="22"/>
      <c r="KXA328" s="22"/>
      <c r="KXB328" s="22"/>
      <c r="KXC328" s="22"/>
      <c r="KXD328" s="22"/>
      <c r="KXE328" s="22"/>
      <c r="KXF328" s="22"/>
      <c r="KXG328" s="22"/>
      <c r="KXH328" s="22"/>
      <c r="KXI328" s="22"/>
      <c r="KXJ328" s="22"/>
      <c r="KXK328" s="22"/>
      <c r="KXL328" s="22"/>
      <c r="KXM328" s="22"/>
      <c r="KXN328" s="22"/>
      <c r="KXO328" s="22"/>
      <c r="KXP328" s="22"/>
      <c r="KXQ328" s="22"/>
      <c r="KXR328" s="22"/>
      <c r="KXS328" s="22"/>
      <c r="KXT328" s="22"/>
      <c r="KXU328" s="22"/>
      <c r="KXV328" s="22"/>
      <c r="KXW328" s="22"/>
      <c r="KXX328" s="22"/>
      <c r="KXY328" s="22"/>
      <c r="KXZ328" s="22"/>
      <c r="KYA328" s="22"/>
      <c r="KYB328" s="22"/>
      <c r="KYC328" s="22"/>
      <c r="KYD328" s="22"/>
      <c r="KYE328" s="22"/>
      <c r="KYF328" s="22"/>
      <c r="KYG328" s="22"/>
      <c r="KYH328" s="22"/>
      <c r="KYI328" s="22"/>
      <c r="KYJ328" s="22"/>
      <c r="KYK328" s="22"/>
      <c r="KYL328" s="22"/>
      <c r="KYM328" s="22"/>
      <c r="KYN328" s="22"/>
      <c r="KYO328" s="22"/>
      <c r="KYP328" s="22"/>
      <c r="KYQ328" s="22"/>
      <c r="KYR328" s="22"/>
      <c r="KYS328" s="22"/>
      <c r="KYT328" s="22"/>
      <c r="KYU328" s="22"/>
      <c r="KYV328" s="22"/>
      <c r="KYW328" s="22"/>
      <c r="KYX328" s="22"/>
      <c r="KYY328" s="22"/>
      <c r="KYZ328" s="22"/>
      <c r="KZA328" s="22"/>
      <c r="KZB328" s="22"/>
      <c r="KZC328" s="22"/>
      <c r="KZD328" s="22"/>
      <c r="KZE328" s="22"/>
      <c r="KZF328" s="22"/>
      <c r="KZG328" s="22"/>
      <c r="KZH328" s="22"/>
      <c r="KZI328" s="22"/>
      <c r="KZJ328" s="22"/>
      <c r="KZK328" s="22"/>
      <c r="KZL328" s="22"/>
      <c r="KZM328" s="22"/>
      <c r="KZN328" s="22"/>
      <c r="KZO328" s="22"/>
      <c r="KZP328" s="22"/>
      <c r="KZQ328" s="22"/>
      <c r="KZR328" s="22"/>
      <c r="KZS328" s="22"/>
      <c r="KZT328" s="22"/>
      <c r="KZU328" s="22"/>
      <c r="KZV328" s="22"/>
      <c r="KZW328" s="22"/>
      <c r="KZX328" s="22"/>
      <c r="KZY328" s="22"/>
      <c r="KZZ328" s="22"/>
      <c r="LAA328" s="22"/>
      <c r="LAB328" s="22"/>
      <c r="LAC328" s="22"/>
      <c r="LAD328" s="22"/>
      <c r="LAE328" s="22"/>
      <c r="LAF328" s="22"/>
      <c r="LAG328" s="22"/>
      <c r="LAH328" s="22"/>
      <c r="LAI328" s="22"/>
      <c r="LAJ328" s="22"/>
      <c r="LAK328" s="22"/>
      <c r="LAL328" s="22"/>
      <c r="LAM328" s="22"/>
      <c r="LAN328" s="22"/>
      <c r="LAO328" s="22"/>
      <c r="LAP328" s="22"/>
      <c r="LAQ328" s="22"/>
      <c r="LAR328" s="22"/>
      <c r="LAS328" s="22"/>
      <c r="LAT328" s="22"/>
      <c r="LAU328" s="22"/>
      <c r="LAV328" s="22"/>
      <c r="LAW328" s="22"/>
      <c r="LAX328" s="22"/>
      <c r="LAY328" s="22"/>
      <c r="LAZ328" s="22"/>
      <c r="LBA328" s="22"/>
      <c r="LBB328" s="22"/>
      <c r="LBC328" s="22"/>
      <c r="LBD328" s="22"/>
      <c r="LBE328" s="22"/>
      <c r="LBF328" s="22"/>
      <c r="LBG328" s="22"/>
      <c r="LBH328" s="22"/>
      <c r="LBI328" s="22"/>
      <c r="LBJ328" s="22"/>
      <c r="LBK328" s="22"/>
      <c r="LBL328" s="22"/>
      <c r="LBM328" s="22"/>
      <c r="LBN328" s="22"/>
      <c r="LBO328" s="22"/>
      <c r="LBP328" s="22"/>
      <c r="LBQ328" s="22"/>
      <c r="LBR328" s="22"/>
      <c r="LBS328" s="22"/>
      <c r="LBT328" s="22"/>
      <c r="LBU328" s="22"/>
      <c r="LBV328" s="22"/>
      <c r="LBW328" s="22"/>
      <c r="LBX328" s="22"/>
      <c r="LBY328" s="22"/>
      <c r="LBZ328" s="22"/>
      <c r="LCA328" s="22"/>
      <c r="LCB328" s="22"/>
      <c r="LCC328" s="22"/>
      <c r="LCD328" s="22"/>
      <c r="LCE328" s="22"/>
      <c r="LCF328" s="22"/>
      <c r="LCG328" s="22"/>
      <c r="LCH328" s="22"/>
      <c r="LCI328" s="22"/>
      <c r="LCJ328" s="22"/>
      <c r="LCK328" s="22"/>
      <c r="LCL328" s="22"/>
      <c r="LCM328" s="22"/>
      <c r="LCN328" s="22"/>
      <c r="LCO328" s="22"/>
      <c r="LCP328" s="22"/>
      <c r="LCQ328" s="22"/>
      <c r="LCR328" s="22"/>
      <c r="LCS328" s="22"/>
      <c r="LCT328" s="22"/>
      <c r="LCU328" s="22"/>
      <c r="LCV328" s="22"/>
      <c r="LCW328" s="22"/>
      <c r="LCX328" s="22"/>
      <c r="LCY328" s="22"/>
      <c r="LCZ328" s="22"/>
      <c r="LDA328" s="22"/>
      <c r="LDB328" s="22"/>
      <c r="LDC328" s="22"/>
      <c r="LDD328" s="22"/>
      <c r="LDE328" s="22"/>
      <c r="LDF328" s="22"/>
      <c r="LDG328" s="22"/>
      <c r="LDH328" s="22"/>
      <c r="LDI328" s="22"/>
      <c r="LDJ328" s="22"/>
      <c r="LDK328" s="22"/>
      <c r="LDL328" s="22"/>
      <c r="LDM328" s="22"/>
      <c r="LDN328" s="22"/>
      <c r="LDO328" s="22"/>
      <c r="LDP328" s="22"/>
      <c r="LDQ328" s="22"/>
      <c r="LDR328" s="22"/>
      <c r="LDS328" s="22"/>
      <c r="LDT328" s="22"/>
      <c r="LDU328" s="22"/>
      <c r="LDV328" s="22"/>
      <c r="LDW328" s="22"/>
      <c r="LDX328" s="22"/>
      <c r="LDY328" s="22"/>
      <c r="LDZ328" s="22"/>
      <c r="LEA328" s="22"/>
      <c r="LEB328" s="22"/>
      <c r="LEC328" s="22"/>
      <c r="LED328" s="22"/>
      <c r="LEE328" s="22"/>
      <c r="LEF328" s="22"/>
      <c r="LEG328" s="22"/>
      <c r="LEH328" s="22"/>
      <c r="LEI328" s="22"/>
      <c r="LEJ328" s="22"/>
      <c r="LEK328" s="22"/>
      <c r="LEL328" s="22"/>
      <c r="LEM328" s="22"/>
      <c r="LEN328" s="22"/>
      <c r="LEO328" s="22"/>
      <c r="LEP328" s="22"/>
      <c r="LEQ328" s="22"/>
      <c r="LER328" s="22"/>
      <c r="LES328" s="22"/>
      <c r="LET328" s="22"/>
      <c r="LEU328" s="22"/>
      <c r="LEV328" s="22"/>
      <c r="LEW328" s="22"/>
      <c r="LEX328" s="22"/>
      <c r="LEY328" s="22"/>
      <c r="LEZ328" s="22"/>
      <c r="LFA328" s="22"/>
      <c r="LFB328" s="22"/>
      <c r="LFC328" s="22"/>
      <c r="LFD328" s="22"/>
      <c r="LFE328" s="22"/>
      <c r="LFF328" s="22"/>
      <c r="LFG328" s="22"/>
      <c r="LFH328" s="22"/>
      <c r="LFI328" s="22"/>
      <c r="LFJ328" s="22"/>
      <c r="LFK328" s="22"/>
      <c r="LFL328" s="22"/>
      <c r="LFM328" s="22"/>
      <c r="LFN328" s="22"/>
      <c r="LFO328" s="22"/>
      <c r="LFP328" s="22"/>
      <c r="LFQ328" s="22"/>
      <c r="LFR328" s="22"/>
      <c r="LFS328" s="22"/>
      <c r="LFT328" s="22"/>
      <c r="LFU328" s="22"/>
      <c r="LFV328" s="22"/>
      <c r="LFW328" s="22"/>
      <c r="LFX328" s="22"/>
      <c r="LFY328" s="22"/>
      <c r="LFZ328" s="22"/>
      <c r="LGA328" s="22"/>
      <c r="LGB328" s="22"/>
      <c r="LGC328" s="22"/>
      <c r="LGD328" s="22"/>
      <c r="LGE328" s="22"/>
      <c r="LGF328" s="22"/>
      <c r="LGG328" s="22"/>
      <c r="LGH328" s="22"/>
      <c r="LGI328" s="22"/>
      <c r="LGJ328" s="22"/>
      <c r="LGK328" s="22"/>
      <c r="LGL328" s="22"/>
      <c r="LGM328" s="22"/>
      <c r="LGN328" s="22"/>
      <c r="LGO328" s="22"/>
      <c r="LGP328" s="22"/>
      <c r="LGQ328" s="22"/>
      <c r="LGR328" s="22"/>
      <c r="LGS328" s="22"/>
      <c r="LGT328" s="22"/>
      <c r="LGU328" s="22"/>
      <c r="LGV328" s="22"/>
      <c r="LGW328" s="22"/>
      <c r="LGX328" s="22"/>
      <c r="LGY328" s="22"/>
      <c r="LGZ328" s="22"/>
      <c r="LHA328" s="22"/>
      <c r="LHB328" s="22"/>
      <c r="LHC328" s="22"/>
      <c r="LHD328" s="22"/>
      <c r="LHE328" s="22"/>
      <c r="LHF328" s="22"/>
      <c r="LHG328" s="22"/>
      <c r="LHH328" s="22"/>
      <c r="LHI328" s="22"/>
      <c r="LHJ328" s="22"/>
      <c r="LHK328" s="22"/>
      <c r="LHL328" s="22"/>
      <c r="LHM328" s="22"/>
      <c r="LHN328" s="22"/>
      <c r="LHO328" s="22"/>
      <c r="LHP328" s="22"/>
      <c r="LHQ328" s="22"/>
      <c r="LHR328" s="22"/>
      <c r="LHS328" s="22"/>
      <c r="LHT328" s="22"/>
      <c r="LHU328" s="22"/>
      <c r="LHV328" s="22"/>
      <c r="LHW328" s="22"/>
      <c r="LHX328" s="22"/>
      <c r="LHY328" s="22"/>
      <c r="LHZ328" s="22"/>
      <c r="LIA328" s="22"/>
      <c r="LIB328" s="22"/>
      <c r="LIC328" s="22"/>
      <c r="LID328" s="22"/>
      <c r="LIE328" s="22"/>
      <c r="LIF328" s="22"/>
      <c r="LIG328" s="22"/>
      <c r="LIH328" s="22"/>
      <c r="LII328" s="22"/>
      <c r="LIJ328" s="22"/>
      <c r="LIK328" s="22"/>
      <c r="LIL328" s="22"/>
      <c r="LIM328" s="22"/>
      <c r="LIN328" s="22"/>
      <c r="LIO328" s="22"/>
      <c r="LIP328" s="22"/>
      <c r="LIQ328" s="22"/>
      <c r="LIR328" s="22"/>
      <c r="LIS328" s="22"/>
      <c r="LIT328" s="22"/>
      <c r="LIU328" s="22"/>
      <c r="LIV328" s="22"/>
      <c r="LIW328" s="22"/>
      <c r="LIX328" s="22"/>
      <c r="LIY328" s="22"/>
      <c r="LIZ328" s="22"/>
      <c r="LJA328" s="22"/>
      <c r="LJB328" s="22"/>
      <c r="LJC328" s="22"/>
      <c r="LJD328" s="22"/>
      <c r="LJE328" s="22"/>
      <c r="LJF328" s="22"/>
      <c r="LJG328" s="22"/>
      <c r="LJH328" s="22"/>
      <c r="LJI328" s="22"/>
      <c r="LJJ328" s="22"/>
      <c r="LJK328" s="22"/>
      <c r="LJL328" s="22"/>
      <c r="LJM328" s="22"/>
      <c r="LJN328" s="22"/>
      <c r="LJO328" s="22"/>
      <c r="LJP328" s="22"/>
      <c r="LJQ328" s="22"/>
      <c r="LJR328" s="22"/>
      <c r="LJS328" s="22"/>
      <c r="LJT328" s="22"/>
      <c r="LJU328" s="22"/>
      <c r="LJV328" s="22"/>
      <c r="LJW328" s="22"/>
      <c r="LJX328" s="22"/>
      <c r="LJY328" s="22"/>
      <c r="LJZ328" s="22"/>
      <c r="LKA328" s="22"/>
      <c r="LKB328" s="22"/>
      <c r="LKC328" s="22"/>
      <c r="LKD328" s="22"/>
      <c r="LKE328" s="22"/>
      <c r="LKF328" s="22"/>
      <c r="LKG328" s="22"/>
      <c r="LKH328" s="22"/>
      <c r="LKI328" s="22"/>
      <c r="LKJ328" s="22"/>
      <c r="LKK328" s="22"/>
      <c r="LKL328" s="22"/>
      <c r="LKM328" s="22"/>
      <c r="LKN328" s="22"/>
      <c r="LKO328" s="22"/>
      <c r="LKP328" s="22"/>
      <c r="LKQ328" s="22"/>
      <c r="LKR328" s="22"/>
      <c r="LKS328" s="22"/>
      <c r="LKT328" s="22"/>
      <c r="LKU328" s="22"/>
      <c r="LKV328" s="22"/>
      <c r="LKW328" s="22"/>
      <c r="LKX328" s="22"/>
      <c r="LKY328" s="22"/>
      <c r="LKZ328" s="22"/>
      <c r="LLA328" s="22"/>
      <c r="LLB328" s="22"/>
      <c r="LLC328" s="22"/>
      <c r="LLD328" s="22"/>
      <c r="LLE328" s="22"/>
      <c r="LLF328" s="22"/>
      <c r="LLG328" s="22"/>
      <c r="LLH328" s="22"/>
      <c r="LLI328" s="22"/>
      <c r="LLJ328" s="22"/>
      <c r="LLK328" s="22"/>
      <c r="LLL328" s="22"/>
      <c r="LLM328" s="22"/>
      <c r="LLN328" s="22"/>
      <c r="LLO328" s="22"/>
      <c r="LLP328" s="22"/>
      <c r="LLQ328" s="22"/>
      <c r="LLR328" s="22"/>
      <c r="LLS328" s="22"/>
      <c r="LLT328" s="22"/>
      <c r="LLU328" s="22"/>
      <c r="LLV328" s="22"/>
      <c r="LLW328" s="22"/>
      <c r="LLX328" s="22"/>
      <c r="LLY328" s="22"/>
      <c r="LLZ328" s="22"/>
      <c r="LMA328" s="22"/>
      <c r="LMB328" s="22"/>
      <c r="LMC328" s="22"/>
      <c r="LMD328" s="22"/>
      <c r="LME328" s="22"/>
      <c r="LMF328" s="22"/>
      <c r="LMG328" s="22"/>
      <c r="LMH328" s="22"/>
      <c r="LMI328" s="22"/>
      <c r="LMJ328" s="22"/>
      <c r="LMK328" s="22"/>
      <c r="LML328" s="22"/>
      <c r="LMM328" s="22"/>
      <c r="LMN328" s="22"/>
      <c r="LMO328" s="22"/>
      <c r="LMP328" s="22"/>
      <c r="LMQ328" s="22"/>
      <c r="LMR328" s="22"/>
      <c r="LMS328" s="22"/>
      <c r="LMT328" s="22"/>
      <c r="LMU328" s="22"/>
      <c r="LMV328" s="22"/>
      <c r="LMW328" s="22"/>
      <c r="LMX328" s="22"/>
      <c r="LMY328" s="22"/>
      <c r="LMZ328" s="22"/>
      <c r="LNA328" s="22"/>
      <c r="LNB328" s="22"/>
      <c r="LNC328" s="22"/>
      <c r="LND328" s="22"/>
      <c r="LNE328" s="22"/>
      <c r="LNF328" s="22"/>
      <c r="LNG328" s="22"/>
      <c r="LNH328" s="22"/>
      <c r="LNI328" s="22"/>
      <c r="LNJ328" s="22"/>
      <c r="LNK328" s="22"/>
      <c r="LNL328" s="22"/>
      <c r="LNM328" s="22"/>
      <c r="LNN328" s="22"/>
      <c r="LNO328" s="22"/>
      <c r="LNP328" s="22"/>
      <c r="LNQ328" s="22"/>
      <c r="LNR328" s="22"/>
      <c r="LNS328" s="22"/>
      <c r="LNT328" s="22"/>
      <c r="LNU328" s="22"/>
      <c r="LNV328" s="22"/>
      <c r="LNW328" s="22"/>
      <c r="LNX328" s="22"/>
      <c r="LNY328" s="22"/>
      <c r="LNZ328" s="22"/>
      <c r="LOA328" s="22"/>
      <c r="LOB328" s="22"/>
      <c r="LOC328" s="22"/>
      <c r="LOD328" s="22"/>
      <c r="LOE328" s="22"/>
      <c r="LOF328" s="22"/>
      <c r="LOG328" s="22"/>
      <c r="LOH328" s="22"/>
      <c r="LOI328" s="22"/>
      <c r="LOJ328" s="22"/>
      <c r="LOK328" s="22"/>
      <c r="LOL328" s="22"/>
      <c r="LOM328" s="22"/>
      <c r="LON328" s="22"/>
      <c r="LOO328" s="22"/>
      <c r="LOP328" s="22"/>
      <c r="LOQ328" s="22"/>
      <c r="LOR328" s="22"/>
      <c r="LOS328" s="22"/>
      <c r="LOT328" s="22"/>
      <c r="LOU328" s="22"/>
      <c r="LOV328" s="22"/>
      <c r="LOW328" s="22"/>
      <c r="LOX328" s="22"/>
      <c r="LOY328" s="22"/>
      <c r="LOZ328" s="22"/>
      <c r="LPA328" s="22"/>
      <c r="LPB328" s="22"/>
      <c r="LPC328" s="22"/>
      <c r="LPD328" s="22"/>
      <c r="LPE328" s="22"/>
      <c r="LPF328" s="22"/>
      <c r="LPG328" s="22"/>
      <c r="LPH328" s="22"/>
      <c r="LPI328" s="22"/>
      <c r="LPJ328" s="22"/>
      <c r="LPK328" s="22"/>
      <c r="LPL328" s="22"/>
      <c r="LPM328" s="22"/>
      <c r="LPN328" s="22"/>
      <c r="LPO328" s="22"/>
      <c r="LPP328" s="22"/>
      <c r="LPQ328" s="22"/>
      <c r="LPR328" s="22"/>
      <c r="LPS328" s="22"/>
      <c r="LPT328" s="22"/>
      <c r="LPU328" s="22"/>
      <c r="LPV328" s="22"/>
      <c r="LPW328" s="22"/>
      <c r="LPX328" s="22"/>
      <c r="LPY328" s="22"/>
      <c r="LPZ328" s="22"/>
      <c r="LQA328" s="22"/>
      <c r="LQB328" s="22"/>
      <c r="LQC328" s="22"/>
      <c r="LQD328" s="22"/>
      <c r="LQE328" s="22"/>
      <c r="LQF328" s="22"/>
      <c r="LQG328" s="22"/>
      <c r="LQH328" s="22"/>
      <c r="LQI328" s="22"/>
      <c r="LQJ328" s="22"/>
      <c r="LQK328" s="22"/>
      <c r="LQL328" s="22"/>
      <c r="LQM328" s="22"/>
      <c r="LQN328" s="22"/>
      <c r="LQO328" s="22"/>
      <c r="LQP328" s="22"/>
      <c r="LQQ328" s="22"/>
      <c r="LQR328" s="22"/>
      <c r="LQS328" s="22"/>
      <c r="LQT328" s="22"/>
      <c r="LQU328" s="22"/>
      <c r="LQV328" s="22"/>
      <c r="LQW328" s="22"/>
      <c r="LQX328" s="22"/>
      <c r="LQY328" s="22"/>
      <c r="LQZ328" s="22"/>
      <c r="LRA328" s="22"/>
      <c r="LRB328" s="22"/>
      <c r="LRC328" s="22"/>
      <c r="LRD328" s="22"/>
      <c r="LRE328" s="22"/>
      <c r="LRF328" s="22"/>
      <c r="LRG328" s="22"/>
      <c r="LRH328" s="22"/>
      <c r="LRI328" s="22"/>
      <c r="LRJ328" s="22"/>
      <c r="LRK328" s="22"/>
      <c r="LRL328" s="22"/>
      <c r="LRM328" s="22"/>
      <c r="LRN328" s="22"/>
      <c r="LRO328" s="22"/>
      <c r="LRP328" s="22"/>
      <c r="LRQ328" s="22"/>
      <c r="LRR328" s="22"/>
      <c r="LRS328" s="22"/>
      <c r="LRT328" s="22"/>
      <c r="LRU328" s="22"/>
      <c r="LRV328" s="22"/>
      <c r="LRW328" s="22"/>
      <c r="LRX328" s="22"/>
      <c r="LRY328" s="22"/>
      <c r="LRZ328" s="22"/>
      <c r="LSA328" s="22"/>
      <c r="LSB328" s="22"/>
      <c r="LSC328" s="22"/>
      <c r="LSD328" s="22"/>
      <c r="LSE328" s="22"/>
      <c r="LSF328" s="22"/>
      <c r="LSG328" s="22"/>
      <c r="LSH328" s="22"/>
      <c r="LSI328" s="22"/>
      <c r="LSJ328" s="22"/>
      <c r="LSK328" s="22"/>
      <c r="LSL328" s="22"/>
      <c r="LSM328" s="22"/>
      <c r="LSN328" s="22"/>
      <c r="LSO328" s="22"/>
      <c r="LSP328" s="22"/>
      <c r="LSQ328" s="22"/>
      <c r="LSR328" s="22"/>
      <c r="LSS328" s="22"/>
      <c r="LST328" s="22"/>
      <c r="LSU328" s="22"/>
      <c r="LSV328" s="22"/>
      <c r="LSW328" s="22"/>
      <c r="LSX328" s="22"/>
      <c r="LSY328" s="22"/>
      <c r="LSZ328" s="22"/>
      <c r="LTA328" s="22"/>
      <c r="LTB328" s="22"/>
      <c r="LTC328" s="22"/>
      <c r="LTD328" s="22"/>
      <c r="LTE328" s="22"/>
      <c r="LTF328" s="22"/>
      <c r="LTG328" s="22"/>
      <c r="LTH328" s="22"/>
      <c r="LTI328" s="22"/>
      <c r="LTJ328" s="22"/>
      <c r="LTK328" s="22"/>
      <c r="LTL328" s="22"/>
      <c r="LTM328" s="22"/>
      <c r="LTN328" s="22"/>
      <c r="LTO328" s="22"/>
      <c r="LTP328" s="22"/>
      <c r="LTQ328" s="22"/>
      <c r="LTR328" s="22"/>
      <c r="LTS328" s="22"/>
      <c r="LTT328" s="22"/>
      <c r="LTU328" s="22"/>
      <c r="LTV328" s="22"/>
      <c r="LTW328" s="22"/>
      <c r="LTX328" s="22"/>
      <c r="LTY328" s="22"/>
      <c r="LTZ328" s="22"/>
      <c r="LUA328" s="22"/>
      <c r="LUB328" s="22"/>
      <c r="LUC328" s="22"/>
      <c r="LUD328" s="22"/>
      <c r="LUE328" s="22"/>
      <c r="LUF328" s="22"/>
      <c r="LUG328" s="22"/>
      <c r="LUH328" s="22"/>
      <c r="LUI328" s="22"/>
      <c r="LUJ328" s="22"/>
      <c r="LUK328" s="22"/>
      <c r="LUL328" s="22"/>
      <c r="LUM328" s="22"/>
      <c r="LUN328" s="22"/>
      <c r="LUO328" s="22"/>
      <c r="LUP328" s="22"/>
      <c r="LUQ328" s="22"/>
      <c r="LUR328" s="22"/>
      <c r="LUS328" s="22"/>
      <c r="LUT328" s="22"/>
      <c r="LUU328" s="22"/>
      <c r="LUV328" s="22"/>
      <c r="LUW328" s="22"/>
      <c r="LUX328" s="22"/>
      <c r="LUY328" s="22"/>
      <c r="LUZ328" s="22"/>
      <c r="LVA328" s="22"/>
      <c r="LVB328" s="22"/>
      <c r="LVC328" s="22"/>
      <c r="LVD328" s="22"/>
      <c r="LVE328" s="22"/>
      <c r="LVF328" s="22"/>
      <c r="LVG328" s="22"/>
      <c r="LVH328" s="22"/>
      <c r="LVI328" s="22"/>
      <c r="LVJ328" s="22"/>
      <c r="LVK328" s="22"/>
      <c r="LVL328" s="22"/>
      <c r="LVM328" s="22"/>
      <c r="LVN328" s="22"/>
      <c r="LVO328" s="22"/>
      <c r="LVP328" s="22"/>
      <c r="LVQ328" s="22"/>
      <c r="LVR328" s="22"/>
      <c r="LVS328" s="22"/>
      <c r="LVT328" s="22"/>
      <c r="LVU328" s="22"/>
      <c r="LVV328" s="22"/>
      <c r="LVW328" s="22"/>
      <c r="LVX328" s="22"/>
      <c r="LVY328" s="22"/>
      <c r="LVZ328" s="22"/>
      <c r="LWA328" s="22"/>
      <c r="LWB328" s="22"/>
      <c r="LWC328" s="22"/>
      <c r="LWD328" s="22"/>
      <c r="LWE328" s="22"/>
      <c r="LWF328" s="22"/>
      <c r="LWG328" s="22"/>
      <c r="LWH328" s="22"/>
      <c r="LWI328" s="22"/>
      <c r="LWJ328" s="22"/>
      <c r="LWK328" s="22"/>
      <c r="LWL328" s="22"/>
      <c r="LWM328" s="22"/>
      <c r="LWN328" s="22"/>
      <c r="LWO328" s="22"/>
      <c r="LWP328" s="22"/>
      <c r="LWQ328" s="22"/>
      <c r="LWR328" s="22"/>
      <c r="LWS328" s="22"/>
      <c r="LWT328" s="22"/>
      <c r="LWU328" s="22"/>
      <c r="LWV328" s="22"/>
      <c r="LWW328" s="22"/>
      <c r="LWX328" s="22"/>
      <c r="LWY328" s="22"/>
      <c r="LWZ328" s="22"/>
      <c r="LXA328" s="22"/>
      <c r="LXB328" s="22"/>
      <c r="LXC328" s="22"/>
      <c r="LXD328" s="22"/>
      <c r="LXE328" s="22"/>
      <c r="LXF328" s="22"/>
      <c r="LXG328" s="22"/>
      <c r="LXH328" s="22"/>
      <c r="LXI328" s="22"/>
      <c r="LXJ328" s="22"/>
      <c r="LXK328" s="22"/>
      <c r="LXL328" s="22"/>
      <c r="LXM328" s="22"/>
      <c r="LXN328" s="22"/>
      <c r="LXO328" s="22"/>
      <c r="LXP328" s="22"/>
      <c r="LXQ328" s="22"/>
      <c r="LXR328" s="22"/>
      <c r="LXS328" s="22"/>
      <c r="LXT328" s="22"/>
      <c r="LXU328" s="22"/>
      <c r="LXV328" s="22"/>
      <c r="LXW328" s="22"/>
      <c r="LXX328" s="22"/>
      <c r="LXY328" s="22"/>
      <c r="LXZ328" s="22"/>
      <c r="LYA328" s="22"/>
      <c r="LYB328" s="22"/>
      <c r="LYC328" s="22"/>
      <c r="LYD328" s="22"/>
      <c r="LYE328" s="22"/>
      <c r="LYF328" s="22"/>
      <c r="LYG328" s="22"/>
      <c r="LYH328" s="22"/>
      <c r="LYI328" s="22"/>
      <c r="LYJ328" s="22"/>
      <c r="LYK328" s="22"/>
      <c r="LYL328" s="22"/>
      <c r="LYM328" s="22"/>
      <c r="LYN328" s="22"/>
      <c r="LYO328" s="22"/>
      <c r="LYP328" s="22"/>
      <c r="LYQ328" s="22"/>
      <c r="LYR328" s="22"/>
      <c r="LYS328" s="22"/>
      <c r="LYT328" s="22"/>
      <c r="LYU328" s="22"/>
      <c r="LYV328" s="22"/>
      <c r="LYW328" s="22"/>
      <c r="LYX328" s="22"/>
      <c r="LYY328" s="22"/>
      <c r="LYZ328" s="22"/>
      <c r="LZA328" s="22"/>
      <c r="LZB328" s="22"/>
      <c r="LZC328" s="22"/>
      <c r="LZD328" s="22"/>
      <c r="LZE328" s="22"/>
      <c r="LZF328" s="22"/>
      <c r="LZG328" s="22"/>
      <c r="LZH328" s="22"/>
      <c r="LZI328" s="22"/>
      <c r="LZJ328" s="22"/>
      <c r="LZK328" s="22"/>
      <c r="LZL328" s="22"/>
      <c r="LZM328" s="22"/>
      <c r="LZN328" s="22"/>
      <c r="LZO328" s="22"/>
      <c r="LZP328" s="22"/>
      <c r="LZQ328" s="22"/>
      <c r="LZR328" s="22"/>
      <c r="LZS328" s="22"/>
      <c r="LZT328" s="22"/>
      <c r="LZU328" s="22"/>
      <c r="LZV328" s="22"/>
      <c r="LZW328" s="22"/>
      <c r="LZX328" s="22"/>
      <c r="LZY328" s="22"/>
      <c r="LZZ328" s="22"/>
      <c r="MAA328" s="22"/>
      <c r="MAB328" s="22"/>
      <c r="MAC328" s="22"/>
      <c r="MAD328" s="22"/>
      <c r="MAE328" s="22"/>
      <c r="MAF328" s="22"/>
      <c r="MAG328" s="22"/>
      <c r="MAH328" s="22"/>
      <c r="MAI328" s="22"/>
      <c r="MAJ328" s="22"/>
      <c r="MAK328" s="22"/>
      <c r="MAL328" s="22"/>
      <c r="MAM328" s="22"/>
      <c r="MAN328" s="22"/>
      <c r="MAO328" s="22"/>
      <c r="MAP328" s="22"/>
      <c r="MAQ328" s="22"/>
      <c r="MAR328" s="22"/>
      <c r="MAS328" s="22"/>
      <c r="MAT328" s="22"/>
      <c r="MAU328" s="22"/>
      <c r="MAV328" s="22"/>
      <c r="MAW328" s="22"/>
      <c r="MAX328" s="22"/>
      <c r="MAY328" s="22"/>
      <c r="MAZ328" s="22"/>
      <c r="MBA328" s="22"/>
      <c r="MBB328" s="22"/>
      <c r="MBC328" s="22"/>
      <c r="MBD328" s="22"/>
      <c r="MBE328" s="22"/>
      <c r="MBF328" s="22"/>
      <c r="MBG328" s="22"/>
      <c r="MBH328" s="22"/>
      <c r="MBI328" s="22"/>
      <c r="MBJ328" s="22"/>
      <c r="MBK328" s="22"/>
      <c r="MBL328" s="22"/>
      <c r="MBM328" s="22"/>
      <c r="MBN328" s="22"/>
      <c r="MBO328" s="22"/>
      <c r="MBP328" s="22"/>
      <c r="MBQ328" s="22"/>
      <c r="MBR328" s="22"/>
      <c r="MBS328" s="22"/>
      <c r="MBT328" s="22"/>
      <c r="MBU328" s="22"/>
      <c r="MBV328" s="22"/>
      <c r="MBW328" s="22"/>
      <c r="MBX328" s="22"/>
      <c r="MBY328" s="22"/>
      <c r="MBZ328" s="22"/>
      <c r="MCA328" s="22"/>
      <c r="MCB328" s="22"/>
      <c r="MCC328" s="22"/>
      <c r="MCD328" s="22"/>
      <c r="MCE328" s="22"/>
      <c r="MCF328" s="22"/>
      <c r="MCG328" s="22"/>
      <c r="MCH328" s="22"/>
      <c r="MCI328" s="22"/>
      <c r="MCJ328" s="22"/>
      <c r="MCK328" s="22"/>
      <c r="MCL328" s="22"/>
      <c r="MCM328" s="22"/>
      <c r="MCN328" s="22"/>
      <c r="MCO328" s="22"/>
      <c r="MCP328" s="22"/>
      <c r="MCQ328" s="22"/>
      <c r="MCR328" s="22"/>
      <c r="MCS328" s="22"/>
      <c r="MCT328" s="22"/>
      <c r="MCU328" s="22"/>
      <c r="MCV328" s="22"/>
      <c r="MCW328" s="22"/>
      <c r="MCX328" s="22"/>
      <c r="MCY328" s="22"/>
      <c r="MCZ328" s="22"/>
      <c r="MDA328" s="22"/>
      <c r="MDB328" s="22"/>
      <c r="MDC328" s="22"/>
      <c r="MDD328" s="22"/>
      <c r="MDE328" s="22"/>
      <c r="MDF328" s="22"/>
      <c r="MDG328" s="22"/>
      <c r="MDH328" s="22"/>
      <c r="MDI328" s="22"/>
      <c r="MDJ328" s="22"/>
      <c r="MDK328" s="22"/>
      <c r="MDL328" s="22"/>
      <c r="MDM328" s="22"/>
      <c r="MDN328" s="22"/>
      <c r="MDO328" s="22"/>
      <c r="MDP328" s="22"/>
      <c r="MDQ328" s="22"/>
      <c r="MDR328" s="22"/>
      <c r="MDS328" s="22"/>
      <c r="MDT328" s="22"/>
      <c r="MDU328" s="22"/>
      <c r="MDV328" s="22"/>
      <c r="MDW328" s="22"/>
      <c r="MDX328" s="22"/>
      <c r="MDY328" s="22"/>
      <c r="MDZ328" s="22"/>
      <c r="MEA328" s="22"/>
      <c r="MEB328" s="22"/>
      <c r="MEC328" s="22"/>
      <c r="MED328" s="22"/>
      <c r="MEE328" s="22"/>
      <c r="MEF328" s="22"/>
      <c r="MEG328" s="22"/>
      <c r="MEH328" s="22"/>
      <c r="MEI328" s="22"/>
      <c r="MEJ328" s="22"/>
      <c r="MEK328" s="22"/>
      <c r="MEL328" s="22"/>
      <c r="MEM328" s="22"/>
      <c r="MEN328" s="22"/>
      <c r="MEO328" s="22"/>
      <c r="MEP328" s="22"/>
      <c r="MEQ328" s="22"/>
      <c r="MER328" s="22"/>
      <c r="MES328" s="22"/>
      <c r="MET328" s="22"/>
      <c r="MEU328" s="22"/>
      <c r="MEV328" s="22"/>
      <c r="MEW328" s="22"/>
      <c r="MEX328" s="22"/>
      <c r="MEY328" s="22"/>
      <c r="MEZ328" s="22"/>
      <c r="MFA328" s="22"/>
      <c r="MFB328" s="22"/>
      <c r="MFC328" s="22"/>
      <c r="MFD328" s="22"/>
      <c r="MFE328" s="22"/>
      <c r="MFF328" s="22"/>
      <c r="MFG328" s="22"/>
      <c r="MFH328" s="22"/>
      <c r="MFI328" s="22"/>
      <c r="MFJ328" s="22"/>
      <c r="MFK328" s="22"/>
      <c r="MFL328" s="22"/>
      <c r="MFM328" s="22"/>
      <c r="MFN328" s="22"/>
      <c r="MFO328" s="22"/>
      <c r="MFP328" s="22"/>
      <c r="MFQ328" s="22"/>
      <c r="MFR328" s="22"/>
      <c r="MFS328" s="22"/>
      <c r="MFT328" s="22"/>
      <c r="MFU328" s="22"/>
      <c r="MFV328" s="22"/>
      <c r="MFW328" s="22"/>
      <c r="MFX328" s="22"/>
      <c r="MFY328" s="22"/>
      <c r="MFZ328" s="22"/>
      <c r="MGA328" s="22"/>
      <c r="MGB328" s="22"/>
      <c r="MGC328" s="22"/>
      <c r="MGD328" s="22"/>
      <c r="MGE328" s="22"/>
      <c r="MGF328" s="22"/>
      <c r="MGG328" s="22"/>
      <c r="MGH328" s="22"/>
      <c r="MGI328" s="22"/>
      <c r="MGJ328" s="22"/>
      <c r="MGK328" s="22"/>
      <c r="MGL328" s="22"/>
      <c r="MGM328" s="22"/>
      <c r="MGN328" s="22"/>
      <c r="MGO328" s="22"/>
      <c r="MGP328" s="22"/>
      <c r="MGQ328" s="22"/>
      <c r="MGR328" s="22"/>
      <c r="MGS328" s="22"/>
      <c r="MGT328" s="22"/>
      <c r="MGU328" s="22"/>
      <c r="MGV328" s="22"/>
      <c r="MGW328" s="22"/>
      <c r="MGX328" s="22"/>
      <c r="MGY328" s="22"/>
      <c r="MGZ328" s="22"/>
      <c r="MHA328" s="22"/>
      <c r="MHB328" s="22"/>
      <c r="MHC328" s="22"/>
      <c r="MHD328" s="22"/>
      <c r="MHE328" s="22"/>
      <c r="MHF328" s="22"/>
      <c r="MHG328" s="22"/>
      <c r="MHH328" s="22"/>
      <c r="MHI328" s="22"/>
      <c r="MHJ328" s="22"/>
      <c r="MHK328" s="22"/>
      <c r="MHL328" s="22"/>
      <c r="MHM328" s="22"/>
      <c r="MHN328" s="22"/>
      <c r="MHO328" s="22"/>
      <c r="MHP328" s="22"/>
      <c r="MHQ328" s="22"/>
      <c r="MHR328" s="22"/>
      <c r="MHS328" s="22"/>
      <c r="MHT328" s="22"/>
      <c r="MHU328" s="22"/>
      <c r="MHV328" s="22"/>
      <c r="MHW328" s="22"/>
      <c r="MHX328" s="22"/>
      <c r="MHY328" s="22"/>
      <c r="MHZ328" s="22"/>
      <c r="MIA328" s="22"/>
      <c r="MIB328" s="22"/>
      <c r="MIC328" s="22"/>
      <c r="MID328" s="22"/>
      <c r="MIE328" s="22"/>
      <c r="MIF328" s="22"/>
      <c r="MIG328" s="22"/>
      <c r="MIH328" s="22"/>
      <c r="MII328" s="22"/>
      <c r="MIJ328" s="22"/>
      <c r="MIK328" s="22"/>
      <c r="MIL328" s="22"/>
      <c r="MIM328" s="22"/>
      <c r="MIN328" s="22"/>
      <c r="MIO328" s="22"/>
      <c r="MIP328" s="22"/>
      <c r="MIQ328" s="22"/>
      <c r="MIR328" s="22"/>
      <c r="MIS328" s="22"/>
      <c r="MIT328" s="22"/>
      <c r="MIU328" s="22"/>
      <c r="MIV328" s="22"/>
      <c r="MIW328" s="22"/>
      <c r="MIX328" s="22"/>
      <c r="MIY328" s="22"/>
      <c r="MIZ328" s="22"/>
      <c r="MJA328" s="22"/>
      <c r="MJB328" s="22"/>
      <c r="MJC328" s="22"/>
      <c r="MJD328" s="22"/>
      <c r="MJE328" s="22"/>
      <c r="MJF328" s="22"/>
      <c r="MJG328" s="22"/>
      <c r="MJH328" s="22"/>
      <c r="MJI328" s="22"/>
      <c r="MJJ328" s="22"/>
      <c r="MJK328" s="22"/>
      <c r="MJL328" s="22"/>
      <c r="MJM328" s="22"/>
      <c r="MJN328" s="22"/>
      <c r="MJO328" s="22"/>
      <c r="MJP328" s="22"/>
      <c r="MJQ328" s="22"/>
      <c r="MJR328" s="22"/>
      <c r="MJS328" s="22"/>
      <c r="MJT328" s="22"/>
      <c r="MJU328" s="22"/>
      <c r="MJV328" s="22"/>
      <c r="MJW328" s="22"/>
      <c r="MJX328" s="22"/>
      <c r="MJY328" s="22"/>
      <c r="MJZ328" s="22"/>
      <c r="MKA328" s="22"/>
      <c r="MKB328" s="22"/>
      <c r="MKC328" s="22"/>
      <c r="MKD328" s="22"/>
      <c r="MKE328" s="22"/>
      <c r="MKF328" s="22"/>
      <c r="MKG328" s="22"/>
      <c r="MKH328" s="22"/>
      <c r="MKI328" s="22"/>
      <c r="MKJ328" s="22"/>
      <c r="MKK328" s="22"/>
      <c r="MKL328" s="22"/>
      <c r="MKM328" s="22"/>
      <c r="MKN328" s="22"/>
      <c r="MKO328" s="22"/>
      <c r="MKP328" s="22"/>
      <c r="MKQ328" s="22"/>
      <c r="MKR328" s="22"/>
      <c r="MKS328" s="22"/>
      <c r="MKT328" s="22"/>
      <c r="MKU328" s="22"/>
      <c r="MKV328" s="22"/>
      <c r="MKW328" s="22"/>
      <c r="MKX328" s="22"/>
      <c r="MKY328" s="22"/>
      <c r="MKZ328" s="22"/>
      <c r="MLA328" s="22"/>
      <c r="MLB328" s="22"/>
      <c r="MLC328" s="22"/>
      <c r="MLD328" s="22"/>
      <c r="MLE328" s="22"/>
      <c r="MLF328" s="22"/>
      <c r="MLG328" s="22"/>
      <c r="MLH328" s="22"/>
      <c r="MLI328" s="22"/>
      <c r="MLJ328" s="22"/>
      <c r="MLK328" s="22"/>
      <c r="MLL328" s="22"/>
      <c r="MLM328" s="22"/>
      <c r="MLN328" s="22"/>
      <c r="MLO328" s="22"/>
      <c r="MLP328" s="22"/>
      <c r="MLQ328" s="22"/>
      <c r="MLR328" s="22"/>
      <c r="MLS328" s="22"/>
      <c r="MLT328" s="22"/>
      <c r="MLU328" s="22"/>
      <c r="MLV328" s="22"/>
      <c r="MLW328" s="22"/>
      <c r="MLX328" s="22"/>
      <c r="MLY328" s="22"/>
      <c r="MLZ328" s="22"/>
      <c r="MMA328" s="22"/>
      <c r="MMB328" s="22"/>
      <c r="MMC328" s="22"/>
      <c r="MMD328" s="22"/>
      <c r="MME328" s="22"/>
      <c r="MMF328" s="22"/>
      <c r="MMG328" s="22"/>
      <c r="MMH328" s="22"/>
      <c r="MMI328" s="22"/>
      <c r="MMJ328" s="22"/>
      <c r="MMK328" s="22"/>
      <c r="MML328" s="22"/>
      <c r="MMM328" s="22"/>
      <c r="MMN328" s="22"/>
      <c r="MMO328" s="22"/>
      <c r="MMP328" s="22"/>
      <c r="MMQ328" s="22"/>
      <c r="MMR328" s="22"/>
      <c r="MMS328" s="22"/>
      <c r="MMT328" s="22"/>
      <c r="MMU328" s="22"/>
      <c r="MMV328" s="22"/>
      <c r="MMW328" s="22"/>
      <c r="MMX328" s="22"/>
      <c r="MMY328" s="22"/>
      <c r="MMZ328" s="22"/>
      <c r="MNA328" s="22"/>
      <c r="MNB328" s="22"/>
      <c r="MNC328" s="22"/>
      <c r="MND328" s="22"/>
      <c r="MNE328" s="22"/>
      <c r="MNF328" s="22"/>
      <c r="MNG328" s="22"/>
      <c r="MNH328" s="22"/>
      <c r="MNI328" s="22"/>
      <c r="MNJ328" s="22"/>
      <c r="MNK328" s="22"/>
      <c r="MNL328" s="22"/>
      <c r="MNM328" s="22"/>
      <c r="MNN328" s="22"/>
      <c r="MNO328" s="22"/>
      <c r="MNP328" s="22"/>
      <c r="MNQ328" s="22"/>
      <c r="MNR328" s="22"/>
      <c r="MNS328" s="22"/>
      <c r="MNT328" s="22"/>
      <c r="MNU328" s="22"/>
      <c r="MNV328" s="22"/>
      <c r="MNW328" s="22"/>
      <c r="MNX328" s="22"/>
      <c r="MNY328" s="22"/>
      <c r="MNZ328" s="22"/>
      <c r="MOA328" s="22"/>
      <c r="MOB328" s="22"/>
      <c r="MOC328" s="22"/>
      <c r="MOD328" s="22"/>
      <c r="MOE328" s="22"/>
      <c r="MOF328" s="22"/>
      <c r="MOG328" s="22"/>
      <c r="MOH328" s="22"/>
      <c r="MOI328" s="22"/>
      <c r="MOJ328" s="22"/>
      <c r="MOK328" s="22"/>
      <c r="MOL328" s="22"/>
      <c r="MOM328" s="22"/>
      <c r="MON328" s="22"/>
      <c r="MOO328" s="22"/>
      <c r="MOP328" s="22"/>
      <c r="MOQ328" s="22"/>
      <c r="MOR328" s="22"/>
      <c r="MOS328" s="22"/>
      <c r="MOT328" s="22"/>
      <c r="MOU328" s="22"/>
      <c r="MOV328" s="22"/>
      <c r="MOW328" s="22"/>
      <c r="MOX328" s="22"/>
      <c r="MOY328" s="22"/>
      <c r="MOZ328" s="22"/>
      <c r="MPA328" s="22"/>
      <c r="MPB328" s="22"/>
      <c r="MPC328" s="22"/>
      <c r="MPD328" s="22"/>
      <c r="MPE328" s="22"/>
      <c r="MPF328" s="22"/>
      <c r="MPG328" s="22"/>
      <c r="MPH328" s="22"/>
      <c r="MPI328" s="22"/>
      <c r="MPJ328" s="22"/>
      <c r="MPK328" s="22"/>
      <c r="MPL328" s="22"/>
      <c r="MPM328" s="22"/>
      <c r="MPN328" s="22"/>
      <c r="MPO328" s="22"/>
      <c r="MPP328" s="22"/>
      <c r="MPQ328" s="22"/>
      <c r="MPR328" s="22"/>
      <c r="MPS328" s="22"/>
      <c r="MPT328" s="22"/>
      <c r="MPU328" s="22"/>
      <c r="MPV328" s="22"/>
      <c r="MPW328" s="22"/>
      <c r="MPX328" s="22"/>
      <c r="MPY328" s="22"/>
      <c r="MPZ328" s="22"/>
      <c r="MQA328" s="22"/>
      <c r="MQB328" s="22"/>
      <c r="MQC328" s="22"/>
      <c r="MQD328" s="22"/>
      <c r="MQE328" s="22"/>
      <c r="MQF328" s="22"/>
      <c r="MQG328" s="22"/>
      <c r="MQH328" s="22"/>
      <c r="MQI328" s="22"/>
      <c r="MQJ328" s="22"/>
      <c r="MQK328" s="22"/>
      <c r="MQL328" s="22"/>
      <c r="MQM328" s="22"/>
      <c r="MQN328" s="22"/>
      <c r="MQO328" s="22"/>
      <c r="MQP328" s="22"/>
      <c r="MQQ328" s="22"/>
      <c r="MQR328" s="22"/>
      <c r="MQS328" s="22"/>
      <c r="MQT328" s="22"/>
      <c r="MQU328" s="22"/>
      <c r="MQV328" s="22"/>
      <c r="MQW328" s="22"/>
      <c r="MQX328" s="22"/>
      <c r="MQY328" s="22"/>
      <c r="MQZ328" s="22"/>
      <c r="MRA328" s="22"/>
      <c r="MRB328" s="22"/>
      <c r="MRC328" s="22"/>
      <c r="MRD328" s="22"/>
      <c r="MRE328" s="22"/>
      <c r="MRF328" s="22"/>
      <c r="MRG328" s="22"/>
      <c r="MRH328" s="22"/>
      <c r="MRI328" s="22"/>
      <c r="MRJ328" s="22"/>
      <c r="MRK328" s="22"/>
      <c r="MRL328" s="22"/>
      <c r="MRM328" s="22"/>
      <c r="MRN328" s="22"/>
      <c r="MRO328" s="22"/>
      <c r="MRP328" s="22"/>
      <c r="MRQ328" s="22"/>
      <c r="MRR328" s="22"/>
      <c r="MRS328" s="22"/>
      <c r="MRT328" s="22"/>
      <c r="MRU328" s="22"/>
      <c r="MRV328" s="22"/>
      <c r="MRW328" s="22"/>
      <c r="MRX328" s="22"/>
      <c r="MRY328" s="22"/>
      <c r="MRZ328" s="22"/>
      <c r="MSA328" s="22"/>
      <c r="MSB328" s="22"/>
      <c r="MSC328" s="22"/>
      <c r="MSD328" s="22"/>
      <c r="MSE328" s="22"/>
      <c r="MSF328" s="22"/>
      <c r="MSG328" s="22"/>
      <c r="MSH328" s="22"/>
      <c r="MSI328" s="22"/>
      <c r="MSJ328" s="22"/>
      <c r="MSK328" s="22"/>
      <c r="MSL328" s="22"/>
      <c r="MSM328" s="22"/>
      <c r="MSN328" s="22"/>
      <c r="MSO328" s="22"/>
      <c r="MSP328" s="22"/>
      <c r="MSQ328" s="22"/>
      <c r="MSR328" s="22"/>
      <c r="MSS328" s="22"/>
      <c r="MST328" s="22"/>
      <c r="MSU328" s="22"/>
      <c r="MSV328" s="22"/>
      <c r="MSW328" s="22"/>
      <c r="MSX328" s="22"/>
      <c r="MSY328" s="22"/>
      <c r="MSZ328" s="22"/>
      <c r="MTA328" s="22"/>
      <c r="MTB328" s="22"/>
      <c r="MTC328" s="22"/>
      <c r="MTD328" s="22"/>
      <c r="MTE328" s="22"/>
      <c r="MTF328" s="22"/>
      <c r="MTG328" s="22"/>
      <c r="MTH328" s="22"/>
      <c r="MTI328" s="22"/>
      <c r="MTJ328" s="22"/>
      <c r="MTK328" s="22"/>
      <c r="MTL328" s="22"/>
      <c r="MTM328" s="22"/>
      <c r="MTN328" s="22"/>
      <c r="MTO328" s="22"/>
      <c r="MTP328" s="22"/>
      <c r="MTQ328" s="22"/>
      <c r="MTR328" s="22"/>
      <c r="MTS328" s="22"/>
      <c r="MTT328" s="22"/>
      <c r="MTU328" s="22"/>
      <c r="MTV328" s="22"/>
      <c r="MTW328" s="22"/>
      <c r="MTX328" s="22"/>
      <c r="MTY328" s="22"/>
      <c r="MTZ328" s="22"/>
      <c r="MUA328" s="22"/>
      <c r="MUB328" s="22"/>
      <c r="MUC328" s="22"/>
      <c r="MUD328" s="22"/>
      <c r="MUE328" s="22"/>
      <c r="MUF328" s="22"/>
      <c r="MUG328" s="22"/>
      <c r="MUH328" s="22"/>
      <c r="MUI328" s="22"/>
      <c r="MUJ328" s="22"/>
      <c r="MUK328" s="22"/>
      <c r="MUL328" s="22"/>
      <c r="MUM328" s="22"/>
      <c r="MUN328" s="22"/>
      <c r="MUO328" s="22"/>
      <c r="MUP328" s="22"/>
      <c r="MUQ328" s="22"/>
      <c r="MUR328" s="22"/>
      <c r="MUS328" s="22"/>
      <c r="MUT328" s="22"/>
      <c r="MUU328" s="22"/>
      <c r="MUV328" s="22"/>
      <c r="MUW328" s="22"/>
      <c r="MUX328" s="22"/>
      <c r="MUY328" s="22"/>
      <c r="MUZ328" s="22"/>
      <c r="MVA328" s="22"/>
      <c r="MVB328" s="22"/>
      <c r="MVC328" s="22"/>
      <c r="MVD328" s="22"/>
      <c r="MVE328" s="22"/>
      <c r="MVF328" s="22"/>
      <c r="MVG328" s="22"/>
      <c r="MVH328" s="22"/>
      <c r="MVI328" s="22"/>
      <c r="MVJ328" s="22"/>
      <c r="MVK328" s="22"/>
      <c r="MVL328" s="22"/>
      <c r="MVM328" s="22"/>
      <c r="MVN328" s="22"/>
      <c r="MVO328" s="22"/>
      <c r="MVP328" s="22"/>
      <c r="MVQ328" s="22"/>
      <c r="MVR328" s="22"/>
      <c r="MVS328" s="22"/>
      <c r="MVT328" s="22"/>
      <c r="MVU328" s="22"/>
      <c r="MVV328" s="22"/>
      <c r="MVW328" s="22"/>
      <c r="MVX328" s="22"/>
      <c r="MVY328" s="22"/>
      <c r="MVZ328" s="22"/>
      <c r="MWA328" s="22"/>
      <c r="MWB328" s="22"/>
      <c r="MWC328" s="22"/>
      <c r="MWD328" s="22"/>
      <c r="MWE328" s="22"/>
      <c r="MWF328" s="22"/>
      <c r="MWG328" s="22"/>
      <c r="MWH328" s="22"/>
      <c r="MWI328" s="22"/>
      <c r="MWJ328" s="22"/>
      <c r="MWK328" s="22"/>
      <c r="MWL328" s="22"/>
      <c r="MWM328" s="22"/>
      <c r="MWN328" s="22"/>
      <c r="MWO328" s="22"/>
      <c r="MWP328" s="22"/>
      <c r="MWQ328" s="22"/>
      <c r="MWR328" s="22"/>
      <c r="MWS328" s="22"/>
      <c r="MWT328" s="22"/>
      <c r="MWU328" s="22"/>
      <c r="MWV328" s="22"/>
      <c r="MWW328" s="22"/>
      <c r="MWX328" s="22"/>
      <c r="MWY328" s="22"/>
      <c r="MWZ328" s="22"/>
      <c r="MXA328" s="22"/>
      <c r="MXB328" s="22"/>
      <c r="MXC328" s="22"/>
      <c r="MXD328" s="22"/>
      <c r="MXE328" s="22"/>
      <c r="MXF328" s="22"/>
      <c r="MXG328" s="22"/>
      <c r="MXH328" s="22"/>
      <c r="MXI328" s="22"/>
      <c r="MXJ328" s="22"/>
      <c r="MXK328" s="22"/>
      <c r="MXL328" s="22"/>
      <c r="MXM328" s="22"/>
      <c r="MXN328" s="22"/>
      <c r="MXO328" s="22"/>
      <c r="MXP328" s="22"/>
      <c r="MXQ328" s="22"/>
      <c r="MXR328" s="22"/>
      <c r="MXS328" s="22"/>
      <c r="MXT328" s="22"/>
      <c r="MXU328" s="22"/>
      <c r="MXV328" s="22"/>
      <c r="MXW328" s="22"/>
      <c r="MXX328" s="22"/>
      <c r="MXY328" s="22"/>
      <c r="MXZ328" s="22"/>
      <c r="MYA328" s="22"/>
      <c r="MYB328" s="22"/>
      <c r="MYC328" s="22"/>
      <c r="MYD328" s="22"/>
      <c r="MYE328" s="22"/>
      <c r="MYF328" s="22"/>
      <c r="MYG328" s="22"/>
      <c r="MYH328" s="22"/>
      <c r="MYI328" s="22"/>
      <c r="MYJ328" s="22"/>
      <c r="MYK328" s="22"/>
      <c r="MYL328" s="22"/>
      <c r="MYM328" s="22"/>
      <c r="MYN328" s="22"/>
      <c r="MYO328" s="22"/>
      <c r="MYP328" s="22"/>
      <c r="MYQ328" s="22"/>
      <c r="MYR328" s="22"/>
      <c r="MYS328" s="22"/>
      <c r="MYT328" s="22"/>
      <c r="MYU328" s="22"/>
      <c r="MYV328" s="22"/>
      <c r="MYW328" s="22"/>
      <c r="MYX328" s="22"/>
      <c r="MYY328" s="22"/>
      <c r="MYZ328" s="22"/>
      <c r="MZA328" s="22"/>
      <c r="MZB328" s="22"/>
      <c r="MZC328" s="22"/>
      <c r="MZD328" s="22"/>
      <c r="MZE328" s="22"/>
      <c r="MZF328" s="22"/>
      <c r="MZG328" s="22"/>
      <c r="MZH328" s="22"/>
      <c r="MZI328" s="22"/>
      <c r="MZJ328" s="22"/>
      <c r="MZK328" s="22"/>
      <c r="MZL328" s="22"/>
      <c r="MZM328" s="22"/>
      <c r="MZN328" s="22"/>
      <c r="MZO328" s="22"/>
      <c r="MZP328" s="22"/>
      <c r="MZQ328" s="22"/>
      <c r="MZR328" s="22"/>
      <c r="MZS328" s="22"/>
      <c r="MZT328" s="22"/>
      <c r="MZU328" s="22"/>
      <c r="MZV328" s="22"/>
      <c r="MZW328" s="22"/>
      <c r="MZX328" s="22"/>
      <c r="MZY328" s="22"/>
      <c r="MZZ328" s="22"/>
      <c r="NAA328" s="22"/>
      <c r="NAB328" s="22"/>
      <c r="NAC328" s="22"/>
      <c r="NAD328" s="22"/>
      <c r="NAE328" s="22"/>
      <c r="NAF328" s="22"/>
      <c r="NAG328" s="22"/>
      <c r="NAH328" s="22"/>
      <c r="NAI328" s="22"/>
      <c r="NAJ328" s="22"/>
      <c r="NAK328" s="22"/>
      <c r="NAL328" s="22"/>
      <c r="NAM328" s="22"/>
      <c r="NAN328" s="22"/>
      <c r="NAO328" s="22"/>
      <c r="NAP328" s="22"/>
      <c r="NAQ328" s="22"/>
      <c r="NAR328" s="22"/>
      <c r="NAS328" s="22"/>
      <c r="NAT328" s="22"/>
      <c r="NAU328" s="22"/>
      <c r="NAV328" s="22"/>
      <c r="NAW328" s="22"/>
      <c r="NAX328" s="22"/>
      <c r="NAY328" s="22"/>
      <c r="NAZ328" s="22"/>
      <c r="NBA328" s="22"/>
      <c r="NBB328" s="22"/>
      <c r="NBC328" s="22"/>
      <c r="NBD328" s="22"/>
      <c r="NBE328" s="22"/>
      <c r="NBF328" s="22"/>
      <c r="NBG328" s="22"/>
      <c r="NBH328" s="22"/>
      <c r="NBI328" s="22"/>
      <c r="NBJ328" s="22"/>
      <c r="NBK328" s="22"/>
      <c r="NBL328" s="22"/>
      <c r="NBM328" s="22"/>
      <c r="NBN328" s="22"/>
      <c r="NBO328" s="22"/>
      <c r="NBP328" s="22"/>
      <c r="NBQ328" s="22"/>
      <c r="NBR328" s="22"/>
      <c r="NBS328" s="22"/>
      <c r="NBT328" s="22"/>
      <c r="NBU328" s="22"/>
      <c r="NBV328" s="22"/>
      <c r="NBW328" s="22"/>
      <c r="NBX328" s="22"/>
      <c r="NBY328" s="22"/>
      <c r="NBZ328" s="22"/>
      <c r="NCA328" s="22"/>
      <c r="NCB328" s="22"/>
      <c r="NCC328" s="22"/>
      <c r="NCD328" s="22"/>
      <c r="NCE328" s="22"/>
      <c r="NCF328" s="22"/>
      <c r="NCG328" s="22"/>
      <c r="NCH328" s="22"/>
      <c r="NCI328" s="22"/>
      <c r="NCJ328" s="22"/>
      <c r="NCK328" s="22"/>
      <c r="NCL328" s="22"/>
      <c r="NCM328" s="22"/>
      <c r="NCN328" s="22"/>
      <c r="NCO328" s="22"/>
      <c r="NCP328" s="22"/>
      <c r="NCQ328" s="22"/>
      <c r="NCR328" s="22"/>
      <c r="NCS328" s="22"/>
      <c r="NCT328" s="22"/>
      <c r="NCU328" s="22"/>
      <c r="NCV328" s="22"/>
      <c r="NCW328" s="22"/>
      <c r="NCX328" s="22"/>
      <c r="NCY328" s="22"/>
      <c r="NCZ328" s="22"/>
      <c r="NDA328" s="22"/>
      <c r="NDB328" s="22"/>
      <c r="NDC328" s="22"/>
      <c r="NDD328" s="22"/>
      <c r="NDE328" s="22"/>
      <c r="NDF328" s="22"/>
      <c r="NDG328" s="22"/>
      <c r="NDH328" s="22"/>
      <c r="NDI328" s="22"/>
      <c r="NDJ328" s="22"/>
      <c r="NDK328" s="22"/>
      <c r="NDL328" s="22"/>
      <c r="NDM328" s="22"/>
      <c r="NDN328" s="22"/>
      <c r="NDO328" s="22"/>
      <c r="NDP328" s="22"/>
      <c r="NDQ328" s="22"/>
      <c r="NDR328" s="22"/>
      <c r="NDS328" s="22"/>
      <c r="NDT328" s="22"/>
      <c r="NDU328" s="22"/>
      <c r="NDV328" s="22"/>
      <c r="NDW328" s="22"/>
      <c r="NDX328" s="22"/>
      <c r="NDY328" s="22"/>
      <c r="NDZ328" s="22"/>
      <c r="NEA328" s="22"/>
      <c r="NEB328" s="22"/>
      <c r="NEC328" s="22"/>
      <c r="NED328" s="22"/>
      <c r="NEE328" s="22"/>
      <c r="NEF328" s="22"/>
      <c r="NEG328" s="22"/>
      <c r="NEH328" s="22"/>
      <c r="NEI328" s="22"/>
      <c r="NEJ328" s="22"/>
      <c r="NEK328" s="22"/>
      <c r="NEL328" s="22"/>
      <c r="NEM328" s="22"/>
      <c r="NEN328" s="22"/>
      <c r="NEO328" s="22"/>
      <c r="NEP328" s="22"/>
      <c r="NEQ328" s="22"/>
      <c r="NER328" s="22"/>
      <c r="NES328" s="22"/>
      <c r="NET328" s="22"/>
      <c r="NEU328" s="22"/>
      <c r="NEV328" s="22"/>
      <c r="NEW328" s="22"/>
      <c r="NEX328" s="22"/>
      <c r="NEY328" s="22"/>
      <c r="NEZ328" s="22"/>
      <c r="NFA328" s="22"/>
      <c r="NFB328" s="22"/>
      <c r="NFC328" s="22"/>
      <c r="NFD328" s="22"/>
      <c r="NFE328" s="22"/>
      <c r="NFF328" s="22"/>
      <c r="NFG328" s="22"/>
      <c r="NFH328" s="22"/>
      <c r="NFI328" s="22"/>
      <c r="NFJ328" s="22"/>
      <c r="NFK328" s="22"/>
      <c r="NFL328" s="22"/>
      <c r="NFM328" s="22"/>
      <c r="NFN328" s="22"/>
      <c r="NFO328" s="22"/>
      <c r="NFP328" s="22"/>
      <c r="NFQ328" s="22"/>
      <c r="NFR328" s="22"/>
      <c r="NFS328" s="22"/>
      <c r="NFT328" s="22"/>
      <c r="NFU328" s="22"/>
      <c r="NFV328" s="22"/>
      <c r="NFW328" s="22"/>
      <c r="NFX328" s="22"/>
      <c r="NFY328" s="22"/>
      <c r="NFZ328" s="22"/>
      <c r="NGA328" s="22"/>
      <c r="NGB328" s="22"/>
      <c r="NGC328" s="22"/>
      <c r="NGD328" s="22"/>
      <c r="NGE328" s="22"/>
      <c r="NGF328" s="22"/>
      <c r="NGG328" s="22"/>
      <c r="NGH328" s="22"/>
      <c r="NGI328" s="22"/>
      <c r="NGJ328" s="22"/>
      <c r="NGK328" s="22"/>
      <c r="NGL328" s="22"/>
      <c r="NGM328" s="22"/>
      <c r="NGN328" s="22"/>
      <c r="NGO328" s="22"/>
      <c r="NGP328" s="22"/>
      <c r="NGQ328" s="22"/>
      <c r="NGR328" s="22"/>
      <c r="NGS328" s="22"/>
      <c r="NGT328" s="22"/>
      <c r="NGU328" s="22"/>
      <c r="NGV328" s="22"/>
      <c r="NGW328" s="22"/>
      <c r="NGX328" s="22"/>
      <c r="NGY328" s="22"/>
      <c r="NGZ328" s="22"/>
      <c r="NHA328" s="22"/>
      <c r="NHB328" s="22"/>
      <c r="NHC328" s="22"/>
      <c r="NHD328" s="22"/>
      <c r="NHE328" s="22"/>
      <c r="NHF328" s="22"/>
      <c r="NHG328" s="22"/>
      <c r="NHH328" s="22"/>
      <c r="NHI328" s="22"/>
      <c r="NHJ328" s="22"/>
      <c r="NHK328" s="22"/>
      <c r="NHL328" s="22"/>
      <c r="NHM328" s="22"/>
      <c r="NHN328" s="22"/>
      <c r="NHO328" s="22"/>
      <c r="NHP328" s="22"/>
      <c r="NHQ328" s="22"/>
      <c r="NHR328" s="22"/>
      <c r="NHS328" s="22"/>
      <c r="NHT328" s="22"/>
      <c r="NHU328" s="22"/>
      <c r="NHV328" s="22"/>
      <c r="NHW328" s="22"/>
      <c r="NHX328" s="22"/>
      <c r="NHY328" s="22"/>
      <c r="NHZ328" s="22"/>
      <c r="NIA328" s="22"/>
      <c r="NIB328" s="22"/>
      <c r="NIC328" s="22"/>
      <c r="NID328" s="22"/>
      <c r="NIE328" s="22"/>
      <c r="NIF328" s="22"/>
      <c r="NIG328" s="22"/>
      <c r="NIH328" s="22"/>
      <c r="NII328" s="22"/>
      <c r="NIJ328" s="22"/>
      <c r="NIK328" s="22"/>
      <c r="NIL328" s="22"/>
      <c r="NIM328" s="22"/>
      <c r="NIN328" s="22"/>
      <c r="NIO328" s="22"/>
      <c r="NIP328" s="22"/>
      <c r="NIQ328" s="22"/>
      <c r="NIR328" s="22"/>
      <c r="NIS328" s="22"/>
      <c r="NIT328" s="22"/>
      <c r="NIU328" s="22"/>
      <c r="NIV328" s="22"/>
      <c r="NIW328" s="22"/>
      <c r="NIX328" s="22"/>
      <c r="NIY328" s="22"/>
      <c r="NIZ328" s="22"/>
      <c r="NJA328" s="22"/>
      <c r="NJB328" s="22"/>
      <c r="NJC328" s="22"/>
      <c r="NJD328" s="22"/>
      <c r="NJE328" s="22"/>
      <c r="NJF328" s="22"/>
      <c r="NJG328" s="22"/>
      <c r="NJH328" s="22"/>
      <c r="NJI328" s="22"/>
      <c r="NJJ328" s="22"/>
      <c r="NJK328" s="22"/>
      <c r="NJL328" s="22"/>
      <c r="NJM328" s="22"/>
      <c r="NJN328" s="22"/>
      <c r="NJO328" s="22"/>
      <c r="NJP328" s="22"/>
      <c r="NJQ328" s="22"/>
      <c r="NJR328" s="22"/>
      <c r="NJS328" s="22"/>
      <c r="NJT328" s="22"/>
      <c r="NJU328" s="22"/>
      <c r="NJV328" s="22"/>
      <c r="NJW328" s="22"/>
      <c r="NJX328" s="22"/>
      <c r="NJY328" s="22"/>
      <c r="NJZ328" s="22"/>
      <c r="NKA328" s="22"/>
      <c r="NKB328" s="22"/>
      <c r="NKC328" s="22"/>
      <c r="NKD328" s="22"/>
      <c r="NKE328" s="22"/>
      <c r="NKF328" s="22"/>
      <c r="NKG328" s="22"/>
      <c r="NKH328" s="22"/>
      <c r="NKI328" s="22"/>
      <c r="NKJ328" s="22"/>
      <c r="NKK328" s="22"/>
      <c r="NKL328" s="22"/>
      <c r="NKM328" s="22"/>
      <c r="NKN328" s="22"/>
      <c r="NKO328" s="22"/>
      <c r="NKP328" s="22"/>
      <c r="NKQ328" s="22"/>
      <c r="NKR328" s="22"/>
      <c r="NKS328" s="22"/>
      <c r="NKT328" s="22"/>
      <c r="NKU328" s="22"/>
      <c r="NKV328" s="22"/>
      <c r="NKW328" s="22"/>
      <c r="NKX328" s="22"/>
      <c r="NKY328" s="22"/>
      <c r="NKZ328" s="22"/>
      <c r="NLA328" s="22"/>
      <c r="NLB328" s="22"/>
      <c r="NLC328" s="22"/>
      <c r="NLD328" s="22"/>
      <c r="NLE328" s="22"/>
      <c r="NLF328" s="22"/>
      <c r="NLG328" s="22"/>
      <c r="NLH328" s="22"/>
      <c r="NLI328" s="22"/>
      <c r="NLJ328" s="22"/>
      <c r="NLK328" s="22"/>
      <c r="NLL328" s="22"/>
      <c r="NLM328" s="22"/>
      <c r="NLN328" s="22"/>
      <c r="NLO328" s="22"/>
      <c r="NLP328" s="22"/>
      <c r="NLQ328" s="22"/>
      <c r="NLR328" s="22"/>
      <c r="NLS328" s="22"/>
      <c r="NLT328" s="22"/>
      <c r="NLU328" s="22"/>
      <c r="NLV328" s="22"/>
      <c r="NLW328" s="22"/>
      <c r="NLX328" s="22"/>
      <c r="NLY328" s="22"/>
      <c r="NLZ328" s="22"/>
      <c r="NMA328" s="22"/>
      <c r="NMB328" s="22"/>
      <c r="NMC328" s="22"/>
      <c r="NMD328" s="22"/>
      <c r="NME328" s="22"/>
      <c r="NMF328" s="22"/>
      <c r="NMG328" s="22"/>
      <c r="NMH328" s="22"/>
      <c r="NMI328" s="22"/>
      <c r="NMJ328" s="22"/>
      <c r="NMK328" s="22"/>
      <c r="NML328" s="22"/>
      <c r="NMM328" s="22"/>
      <c r="NMN328" s="22"/>
      <c r="NMO328" s="22"/>
      <c r="NMP328" s="22"/>
      <c r="NMQ328" s="22"/>
      <c r="NMR328" s="22"/>
      <c r="NMS328" s="22"/>
      <c r="NMT328" s="22"/>
      <c r="NMU328" s="22"/>
      <c r="NMV328" s="22"/>
      <c r="NMW328" s="22"/>
      <c r="NMX328" s="22"/>
      <c r="NMY328" s="22"/>
      <c r="NMZ328" s="22"/>
      <c r="NNA328" s="22"/>
      <c r="NNB328" s="22"/>
      <c r="NNC328" s="22"/>
      <c r="NND328" s="22"/>
      <c r="NNE328" s="22"/>
      <c r="NNF328" s="22"/>
      <c r="NNG328" s="22"/>
      <c r="NNH328" s="22"/>
      <c r="NNI328" s="22"/>
      <c r="NNJ328" s="22"/>
      <c r="NNK328" s="22"/>
      <c r="NNL328" s="22"/>
      <c r="NNM328" s="22"/>
      <c r="NNN328" s="22"/>
      <c r="NNO328" s="22"/>
      <c r="NNP328" s="22"/>
      <c r="NNQ328" s="22"/>
      <c r="NNR328" s="22"/>
      <c r="NNS328" s="22"/>
      <c r="NNT328" s="22"/>
      <c r="NNU328" s="22"/>
      <c r="NNV328" s="22"/>
      <c r="NNW328" s="22"/>
      <c r="NNX328" s="22"/>
      <c r="NNY328" s="22"/>
      <c r="NNZ328" s="22"/>
      <c r="NOA328" s="22"/>
      <c r="NOB328" s="22"/>
      <c r="NOC328" s="22"/>
      <c r="NOD328" s="22"/>
      <c r="NOE328" s="22"/>
      <c r="NOF328" s="22"/>
      <c r="NOG328" s="22"/>
      <c r="NOH328" s="22"/>
      <c r="NOI328" s="22"/>
      <c r="NOJ328" s="22"/>
      <c r="NOK328" s="22"/>
      <c r="NOL328" s="22"/>
      <c r="NOM328" s="22"/>
      <c r="NON328" s="22"/>
      <c r="NOO328" s="22"/>
      <c r="NOP328" s="22"/>
      <c r="NOQ328" s="22"/>
      <c r="NOR328" s="22"/>
      <c r="NOS328" s="22"/>
      <c r="NOT328" s="22"/>
      <c r="NOU328" s="22"/>
      <c r="NOV328" s="22"/>
      <c r="NOW328" s="22"/>
      <c r="NOX328" s="22"/>
      <c r="NOY328" s="22"/>
      <c r="NOZ328" s="22"/>
      <c r="NPA328" s="22"/>
      <c r="NPB328" s="22"/>
      <c r="NPC328" s="22"/>
      <c r="NPD328" s="22"/>
      <c r="NPE328" s="22"/>
      <c r="NPF328" s="22"/>
      <c r="NPG328" s="22"/>
      <c r="NPH328" s="22"/>
      <c r="NPI328" s="22"/>
      <c r="NPJ328" s="22"/>
      <c r="NPK328" s="22"/>
      <c r="NPL328" s="22"/>
      <c r="NPM328" s="22"/>
      <c r="NPN328" s="22"/>
      <c r="NPO328" s="22"/>
      <c r="NPP328" s="22"/>
      <c r="NPQ328" s="22"/>
      <c r="NPR328" s="22"/>
      <c r="NPS328" s="22"/>
      <c r="NPT328" s="22"/>
      <c r="NPU328" s="22"/>
      <c r="NPV328" s="22"/>
      <c r="NPW328" s="22"/>
      <c r="NPX328" s="22"/>
      <c r="NPY328" s="22"/>
      <c r="NPZ328" s="22"/>
      <c r="NQA328" s="22"/>
      <c r="NQB328" s="22"/>
      <c r="NQC328" s="22"/>
      <c r="NQD328" s="22"/>
      <c r="NQE328" s="22"/>
      <c r="NQF328" s="22"/>
      <c r="NQG328" s="22"/>
      <c r="NQH328" s="22"/>
      <c r="NQI328" s="22"/>
      <c r="NQJ328" s="22"/>
      <c r="NQK328" s="22"/>
      <c r="NQL328" s="22"/>
      <c r="NQM328" s="22"/>
      <c r="NQN328" s="22"/>
      <c r="NQO328" s="22"/>
      <c r="NQP328" s="22"/>
      <c r="NQQ328" s="22"/>
      <c r="NQR328" s="22"/>
      <c r="NQS328" s="22"/>
      <c r="NQT328" s="22"/>
      <c r="NQU328" s="22"/>
      <c r="NQV328" s="22"/>
      <c r="NQW328" s="22"/>
      <c r="NQX328" s="22"/>
      <c r="NQY328" s="22"/>
      <c r="NQZ328" s="22"/>
      <c r="NRA328" s="22"/>
      <c r="NRB328" s="22"/>
      <c r="NRC328" s="22"/>
      <c r="NRD328" s="22"/>
      <c r="NRE328" s="22"/>
      <c r="NRF328" s="22"/>
      <c r="NRG328" s="22"/>
      <c r="NRH328" s="22"/>
      <c r="NRI328" s="22"/>
      <c r="NRJ328" s="22"/>
      <c r="NRK328" s="22"/>
      <c r="NRL328" s="22"/>
      <c r="NRM328" s="22"/>
      <c r="NRN328" s="22"/>
      <c r="NRO328" s="22"/>
      <c r="NRP328" s="22"/>
      <c r="NRQ328" s="22"/>
      <c r="NRR328" s="22"/>
      <c r="NRS328" s="22"/>
      <c r="NRT328" s="22"/>
      <c r="NRU328" s="22"/>
      <c r="NRV328" s="22"/>
      <c r="NRW328" s="22"/>
      <c r="NRX328" s="22"/>
      <c r="NRY328" s="22"/>
      <c r="NRZ328" s="22"/>
      <c r="NSA328" s="22"/>
      <c r="NSB328" s="22"/>
      <c r="NSC328" s="22"/>
      <c r="NSD328" s="22"/>
      <c r="NSE328" s="22"/>
      <c r="NSF328" s="22"/>
      <c r="NSG328" s="22"/>
      <c r="NSH328" s="22"/>
      <c r="NSI328" s="22"/>
      <c r="NSJ328" s="22"/>
      <c r="NSK328" s="22"/>
      <c r="NSL328" s="22"/>
      <c r="NSM328" s="22"/>
      <c r="NSN328" s="22"/>
      <c r="NSO328" s="22"/>
      <c r="NSP328" s="22"/>
      <c r="NSQ328" s="22"/>
      <c r="NSR328" s="22"/>
      <c r="NSS328" s="22"/>
      <c r="NST328" s="22"/>
      <c r="NSU328" s="22"/>
      <c r="NSV328" s="22"/>
      <c r="NSW328" s="22"/>
      <c r="NSX328" s="22"/>
      <c r="NSY328" s="22"/>
      <c r="NSZ328" s="22"/>
      <c r="NTA328" s="22"/>
      <c r="NTB328" s="22"/>
      <c r="NTC328" s="22"/>
      <c r="NTD328" s="22"/>
      <c r="NTE328" s="22"/>
      <c r="NTF328" s="22"/>
      <c r="NTG328" s="22"/>
      <c r="NTH328" s="22"/>
      <c r="NTI328" s="22"/>
      <c r="NTJ328" s="22"/>
      <c r="NTK328" s="22"/>
      <c r="NTL328" s="22"/>
      <c r="NTM328" s="22"/>
      <c r="NTN328" s="22"/>
      <c r="NTO328" s="22"/>
      <c r="NTP328" s="22"/>
      <c r="NTQ328" s="22"/>
      <c r="NTR328" s="22"/>
      <c r="NTS328" s="22"/>
      <c r="NTT328" s="22"/>
      <c r="NTU328" s="22"/>
      <c r="NTV328" s="22"/>
      <c r="NTW328" s="22"/>
      <c r="NTX328" s="22"/>
      <c r="NTY328" s="22"/>
      <c r="NTZ328" s="22"/>
      <c r="NUA328" s="22"/>
      <c r="NUB328" s="22"/>
      <c r="NUC328" s="22"/>
      <c r="NUD328" s="22"/>
      <c r="NUE328" s="22"/>
      <c r="NUF328" s="22"/>
      <c r="NUG328" s="22"/>
      <c r="NUH328" s="22"/>
      <c r="NUI328" s="22"/>
      <c r="NUJ328" s="22"/>
      <c r="NUK328" s="22"/>
      <c r="NUL328" s="22"/>
      <c r="NUM328" s="22"/>
      <c r="NUN328" s="22"/>
      <c r="NUO328" s="22"/>
      <c r="NUP328" s="22"/>
      <c r="NUQ328" s="22"/>
      <c r="NUR328" s="22"/>
      <c r="NUS328" s="22"/>
      <c r="NUT328" s="22"/>
      <c r="NUU328" s="22"/>
      <c r="NUV328" s="22"/>
      <c r="NUW328" s="22"/>
      <c r="NUX328" s="22"/>
      <c r="NUY328" s="22"/>
      <c r="NUZ328" s="22"/>
      <c r="NVA328" s="22"/>
      <c r="NVB328" s="22"/>
      <c r="NVC328" s="22"/>
      <c r="NVD328" s="22"/>
      <c r="NVE328" s="22"/>
      <c r="NVF328" s="22"/>
      <c r="NVG328" s="22"/>
      <c r="NVH328" s="22"/>
      <c r="NVI328" s="22"/>
      <c r="NVJ328" s="22"/>
      <c r="NVK328" s="22"/>
      <c r="NVL328" s="22"/>
      <c r="NVM328" s="22"/>
      <c r="NVN328" s="22"/>
      <c r="NVO328" s="22"/>
      <c r="NVP328" s="22"/>
      <c r="NVQ328" s="22"/>
      <c r="NVR328" s="22"/>
      <c r="NVS328" s="22"/>
      <c r="NVT328" s="22"/>
      <c r="NVU328" s="22"/>
      <c r="NVV328" s="22"/>
      <c r="NVW328" s="22"/>
      <c r="NVX328" s="22"/>
      <c r="NVY328" s="22"/>
      <c r="NVZ328" s="22"/>
      <c r="NWA328" s="22"/>
      <c r="NWB328" s="22"/>
      <c r="NWC328" s="22"/>
      <c r="NWD328" s="22"/>
      <c r="NWE328" s="22"/>
      <c r="NWF328" s="22"/>
      <c r="NWG328" s="22"/>
      <c r="NWH328" s="22"/>
      <c r="NWI328" s="22"/>
      <c r="NWJ328" s="22"/>
      <c r="NWK328" s="22"/>
      <c r="NWL328" s="22"/>
      <c r="NWM328" s="22"/>
      <c r="NWN328" s="22"/>
      <c r="NWO328" s="22"/>
      <c r="NWP328" s="22"/>
      <c r="NWQ328" s="22"/>
      <c r="NWR328" s="22"/>
      <c r="NWS328" s="22"/>
      <c r="NWT328" s="22"/>
      <c r="NWU328" s="22"/>
      <c r="NWV328" s="22"/>
      <c r="NWW328" s="22"/>
      <c r="NWX328" s="22"/>
      <c r="NWY328" s="22"/>
      <c r="NWZ328" s="22"/>
      <c r="NXA328" s="22"/>
      <c r="NXB328" s="22"/>
      <c r="NXC328" s="22"/>
      <c r="NXD328" s="22"/>
      <c r="NXE328" s="22"/>
      <c r="NXF328" s="22"/>
      <c r="NXG328" s="22"/>
      <c r="NXH328" s="22"/>
      <c r="NXI328" s="22"/>
      <c r="NXJ328" s="22"/>
      <c r="NXK328" s="22"/>
      <c r="NXL328" s="22"/>
      <c r="NXM328" s="22"/>
      <c r="NXN328" s="22"/>
      <c r="NXO328" s="22"/>
      <c r="NXP328" s="22"/>
      <c r="NXQ328" s="22"/>
      <c r="NXR328" s="22"/>
      <c r="NXS328" s="22"/>
      <c r="NXT328" s="22"/>
      <c r="NXU328" s="22"/>
      <c r="NXV328" s="22"/>
      <c r="NXW328" s="22"/>
      <c r="NXX328" s="22"/>
      <c r="NXY328" s="22"/>
      <c r="NXZ328" s="22"/>
      <c r="NYA328" s="22"/>
      <c r="NYB328" s="22"/>
      <c r="NYC328" s="22"/>
      <c r="NYD328" s="22"/>
      <c r="NYE328" s="22"/>
      <c r="NYF328" s="22"/>
      <c r="NYG328" s="22"/>
      <c r="NYH328" s="22"/>
      <c r="NYI328" s="22"/>
      <c r="NYJ328" s="22"/>
      <c r="NYK328" s="22"/>
      <c r="NYL328" s="22"/>
      <c r="NYM328" s="22"/>
      <c r="NYN328" s="22"/>
      <c r="NYO328" s="22"/>
      <c r="NYP328" s="22"/>
      <c r="NYQ328" s="22"/>
      <c r="NYR328" s="22"/>
      <c r="NYS328" s="22"/>
      <c r="NYT328" s="22"/>
      <c r="NYU328" s="22"/>
      <c r="NYV328" s="22"/>
      <c r="NYW328" s="22"/>
      <c r="NYX328" s="22"/>
      <c r="NYY328" s="22"/>
      <c r="NYZ328" s="22"/>
      <c r="NZA328" s="22"/>
      <c r="NZB328" s="22"/>
      <c r="NZC328" s="22"/>
      <c r="NZD328" s="22"/>
      <c r="NZE328" s="22"/>
      <c r="NZF328" s="22"/>
      <c r="NZG328" s="22"/>
      <c r="NZH328" s="22"/>
      <c r="NZI328" s="22"/>
      <c r="NZJ328" s="22"/>
      <c r="NZK328" s="22"/>
      <c r="NZL328" s="22"/>
      <c r="NZM328" s="22"/>
      <c r="NZN328" s="22"/>
      <c r="NZO328" s="22"/>
      <c r="NZP328" s="22"/>
      <c r="NZQ328" s="22"/>
      <c r="NZR328" s="22"/>
      <c r="NZS328" s="22"/>
      <c r="NZT328" s="22"/>
      <c r="NZU328" s="22"/>
      <c r="NZV328" s="22"/>
      <c r="NZW328" s="22"/>
      <c r="NZX328" s="22"/>
      <c r="NZY328" s="22"/>
      <c r="NZZ328" s="22"/>
      <c r="OAA328" s="22"/>
      <c r="OAB328" s="22"/>
      <c r="OAC328" s="22"/>
      <c r="OAD328" s="22"/>
      <c r="OAE328" s="22"/>
      <c r="OAF328" s="22"/>
      <c r="OAG328" s="22"/>
      <c r="OAH328" s="22"/>
      <c r="OAI328" s="22"/>
      <c r="OAJ328" s="22"/>
      <c r="OAK328" s="22"/>
      <c r="OAL328" s="22"/>
      <c r="OAM328" s="22"/>
      <c r="OAN328" s="22"/>
      <c r="OAO328" s="22"/>
      <c r="OAP328" s="22"/>
      <c r="OAQ328" s="22"/>
      <c r="OAR328" s="22"/>
      <c r="OAS328" s="22"/>
      <c r="OAT328" s="22"/>
      <c r="OAU328" s="22"/>
      <c r="OAV328" s="22"/>
      <c r="OAW328" s="22"/>
      <c r="OAX328" s="22"/>
      <c r="OAY328" s="22"/>
      <c r="OAZ328" s="22"/>
      <c r="OBA328" s="22"/>
      <c r="OBB328" s="22"/>
      <c r="OBC328" s="22"/>
      <c r="OBD328" s="22"/>
      <c r="OBE328" s="22"/>
      <c r="OBF328" s="22"/>
      <c r="OBG328" s="22"/>
      <c r="OBH328" s="22"/>
      <c r="OBI328" s="22"/>
      <c r="OBJ328" s="22"/>
      <c r="OBK328" s="22"/>
      <c r="OBL328" s="22"/>
      <c r="OBM328" s="22"/>
      <c r="OBN328" s="22"/>
      <c r="OBO328" s="22"/>
      <c r="OBP328" s="22"/>
      <c r="OBQ328" s="22"/>
      <c r="OBR328" s="22"/>
      <c r="OBS328" s="22"/>
      <c r="OBT328" s="22"/>
      <c r="OBU328" s="22"/>
      <c r="OBV328" s="22"/>
      <c r="OBW328" s="22"/>
      <c r="OBX328" s="22"/>
      <c r="OBY328" s="22"/>
      <c r="OBZ328" s="22"/>
      <c r="OCA328" s="22"/>
      <c r="OCB328" s="22"/>
      <c r="OCC328" s="22"/>
      <c r="OCD328" s="22"/>
      <c r="OCE328" s="22"/>
      <c r="OCF328" s="22"/>
      <c r="OCG328" s="22"/>
      <c r="OCH328" s="22"/>
      <c r="OCI328" s="22"/>
      <c r="OCJ328" s="22"/>
      <c r="OCK328" s="22"/>
      <c r="OCL328" s="22"/>
      <c r="OCM328" s="22"/>
      <c r="OCN328" s="22"/>
      <c r="OCO328" s="22"/>
      <c r="OCP328" s="22"/>
      <c r="OCQ328" s="22"/>
      <c r="OCR328" s="22"/>
      <c r="OCS328" s="22"/>
      <c r="OCT328" s="22"/>
      <c r="OCU328" s="22"/>
      <c r="OCV328" s="22"/>
      <c r="OCW328" s="22"/>
      <c r="OCX328" s="22"/>
      <c r="OCY328" s="22"/>
      <c r="OCZ328" s="22"/>
      <c r="ODA328" s="22"/>
      <c r="ODB328" s="22"/>
      <c r="ODC328" s="22"/>
      <c r="ODD328" s="22"/>
      <c r="ODE328" s="22"/>
      <c r="ODF328" s="22"/>
      <c r="ODG328" s="22"/>
      <c r="ODH328" s="22"/>
      <c r="ODI328" s="22"/>
      <c r="ODJ328" s="22"/>
      <c r="ODK328" s="22"/>
      <c r="ODL328" s="22"/>
      <c r="ODM328" s="22"/>
      <c r="ODN328" s="22"/>
      <c r="ODO328" s="22"/>
      <c r="ODP328" s="22"/>
      <c r="ODQ328" s="22"/>
      <c r="ODR328" s="22"/>
      <c r="ODS328" s="22"/>
      <c r="ODT328" s="22"/>
      <c r="ODU328" s="22"/>
      <c r="ODV328" s="22"/>
      <c r="ODW328" s="22"/>
      <c r="ODX328" s="22"/>
      <c r="ODY328" s="22"/>
      <c r="ODZ328" s="22"/>
      <c r="OEA328" s="22"/>
      <c r="OEB328" s="22"/>
      <c r="OEC328" s="22"/>
      <c r="OED328" s="22"/>
      <c r="OEE328" s="22"/>
      <c r="OEF328" s="22"/>
      <c r="OEG328" s="22"/>
      <c r="OEH328" s="22"/>
      <c r="OEI328" s="22"/>
      <c r="OEJ328" s="22"/>
      <c r="OEK328" s="22"/>
      <c r="OEL328" s="22"/>
      <c r="OEM328" s="22"/>
      <c r="OEN328" s="22"/>
      <c r="OEO328" s="22"/>
      <c r="OEP328" s="22"/>
      <c r="OEQ328" s="22"/>
      <c r="OER328" s="22"/>
      <c r="OES328" s="22"/>
      <c r="OET328" s="22"/>
      <c r="OEU328" s="22"/>
      <c r="OEV328" s="22"/>
      <c r="OEW328" s="22"/>
      <c r="OEX328" s="22"/>
      <c r="OEY328" s="22"/>
      <c r="OEZ328" s="22"/>
      <c r="OFA328" s="22"/>
      <c r="OFB328" s="22"/>
      <c r="OFC328" s="22"/>
      <c r="OFD328" s="22"/>
      <c r="OFE328" s="22"/>
      <c r="OFF328" s="22"/>
      <c r="OFG328" s="22"/>
      <c r="OFH328" s="22"/>
      <c r="OFI328" s="22"/>
      <c r="OFJ328" s="22"/>
      <c r="OFK328" s="22"/>
      <c r="OFL328" s="22"/>
      <c r="OFM328" s="22"/>
      <c r="OFN328" s="22"/>
      <c r="OFO328" s="22"/>
      <c r="OFP328" s="22"/>
      <c r="OFQ328" s="22"/>
      <c r="OFR328" s="22"/>
      <c r="OFS328" s="22"/>
      <c r="OFT328" s="22"/>
      <c r="OFU328" s="22"/>
      <c r="OFV328" s="22"/>
      <c r="OFW328" s="22"/>
      <c r="OFX328" s="22"/>
      <c r="OFY328" s="22"/>
      <c r="OFZ328" s="22"/>
      <c r="OGA328" s="22"/>
      <c r="OGB328" s="22"/>
      <c r="OGC328" s="22"/>
      <c r="OGD328" s="22"/>
      <c r="OGE328" s="22"/>
      <c r="OGF328" s="22"/>
      <c r="OGG328" s="22"/>
      <c r="OGH328" s="22"/>
      <c r="OGI328" s="22"/>
      <c r="OGJ328" s="22"/>
      <c r="OGK328" s="22"/>
      <c r="OGL328" s="22"/>
      <c r="OGM328" s="22"/>
      <c r="OGN328" s="22"/>
      <c r="OGO328" s="22"/>
      <c r="OGP328" s="22"/>
      <c r="OGQ328" s="22"/>
      <c r="OGR328" s="22"/>
      <c r="OGS328" s="22"/>
      <c r="OGT328" s="22"/>
      <c r="OGU328" s="22"/>
      <c r="OGV328" s="22"/>
      <c r="OGW328" s="22"/>
      <c r="OGX328" s="22"/>
      <c r="OGY328" s="22"/>
      <c r="OGZ328" s="22"/>
      <c r="OHA328" s="22"/>
      <c r="OHB328" s="22"/>
      <c r="OHC328" s="22"/>
      <c r="OHD328" s="22"/>
      <c r="OHE328" s="22"/>
      <c r="OHF328" s="22"/>
      <c r="OHG328" s="22"/>
      <c r="OHH328" s="22"/>
      <c r="OHI328" s="22"/>
      <c r="OHJ328" s="22"/>
      <c r="OHK328" s="22"/>
      <c r="OHL328" s="22"/>
      <c r="OHM328" s="22"/>
      <c r="OHN328" s="22"/>
      <c r="OHO328" s="22"/>
      <c r="OHP328" s="22"/>
      <c r="OHQ328" s="22"/>
      <c r="OHR328" s="22"/>
      <c r="OHS328" s="22"/>
      <c r="OHT328" s="22"/>
      <c r="OHU328" s="22"/>
      <c r="OHV328" s="22"/>
      <c r="OHW328" s="22"/>
      <c r="OHX328" s="22"/>
      <c r="OHY328" s="22"/>
      <c r="OHZ328" s="22"/>
      <c r="OIA328" s="22"/>
      <c r="OIB328" s="22"/>
      <c r="OIC328" s="22"/>
      <c r="OID328" s="22"/>
      <c r="OIE328" s="22"/>
      <c r="OIF328" s="22"/>
      <c r="OIG328" s="22"/>
      <c r="OIH328" s="22"/>
      <c r="OII328" s="22"/>
      <c r="OIJ328" s="22"/>
      <c r="OIK328" s="22"/>
      <c r="OIL328" s="22"/>
      <c r="OIM328" s="22"/>
      <c r="OIN328" s="22"/>
      <c r="OIO328" s="22"/>
      <c r="OIP328" s="22"/>
      <c r="OIQ328" s="22"/>
      <c r="OIR328" s="22"/>
      <c r="OIS328" s="22"/>
      <c r="OIT328" s="22"/>
      <c r="OIU328" s="22"/>
      <c r="OIV328" s="22"/>
      <c r="OIW328" s="22"/>
      <c r="OIX328" s="22"/>
      <c r="OIY328" s="22"/>
      <c r="OIZ328" s="22"/>
      <c r="OJA328" s="22"/>
      <c r="OJB328" s="22"/>
      <c r="OJC328" s="22"/>
      <c r="OJD328" s="22"/>
      <c r="OJE328" s="22"/>
      <c r="OJF328" s="22"/>
      <c r="OJG328" s="22"/>
      <c r="OJH328" s="22"/>
      <c r="OJI328" s="22"/>
      <c r="OJJ328" s="22"/>
      <c r="OJK328" s="22"/>
      <c r="OJL328" s="22"/>
      <c r="OJM328" s="22"/>
      <c r="OJN328" s="22"/>
      <c r="OJO328" s="22"/>
      <c r="OJP328" s="22"/>
      <c r="OJQ328" s="22"/>
      <c r="OJR328" s="22"/>
      <c r="OJS328" s="22"/>
      <c r="OJT328" s="22"/>
      <c r="OJU328" s="22"/>
      <c r="OJV328" s="22"/>
      <c r="OJW328" s="22"/>
      <c r="OJX328" s="22"/>
      <c r="OJY328" s="22"/>
      <c r="OJZ328" s="22"/>
      <c r="OKA328" s="22"/>
      <c r="OKB328" s="22"/>
      <c r="OKC328" s="22"/>
      <c r="OKD328" s="22"/>
      <c r="OKE328" s="22"/>
      <c r="OKF328" s="22"/>
      <c r="OKG328" s="22"/>
      <c r="OKH328" s="22"/>
      <c r="OKI328" s="22"/>
      <c r="OKJ328" s="22"/>
      <c r="OKK328" s="22"/>
      <c r="OKL328" s="22"/>
      <c r="OKM328" s="22"/>
      <c r="OKN328" s="22"/>
      <c r="OKO328" s="22"/>
      <c r="OKP328" s="22"/>
      <c r="OKQ328" s="22"/>
      <c r="OKR328" s="22"/>
      <c r="OKS328" s="22"/>
      <c r="OKT328" s="22"/>
      <c r="OKU328" s="22"/>
      <c r="OKV328" s="22"/>
      <c r="OKW328" s="22"/>
      <c r="OKX328" s="22"/>
      <c r="OKY328" s="22"/>
      <c r="OKZ328" s="22"/>
      <c r="OLA328" s="22"/>
      <c r="OLB328" s="22"/>
      <c r="OLC328" s="22"/>
      <c r="OLD328" s="22"/>
      <c r="OLE328" s="22"/>
      <c r="OLF328" s="22"/>
      <c r="OLG328" s="22"/>
      <c r="OLH328" s="22"/>
      <c r="OLI328" s="22"/>
      <c r="OLJ328" s="22"/>
      <c r="OLK328" s="22"/>
      <c r="OLL328" s="22"/>
      <c r="OLM328" s="22"/>
      <c r="OLN328" s="22"/>
      <c r="OLO328" s="22"/>
      <c r="OLP328" s="22"/>
      <c r="OLQ328" s="22"/>
      <c r="OLR328" s="22"/>
      <c r="OLS328" s="22"/>
      <c r="OLT328" s="22"/>
      <c r="OLU328" s="22"/>
      <c r="OLV328" s="22"/>
      <c r="OLW328" s="22"/>
      <c r="OLX328" s="22"/>
      <c r="OLY328" s="22"/>
      <c r="OLZ328" s="22"/>
      <c r="OMA328" s="22"/>
      <c r="OMB328" s="22"/>
      <c r="OMC328" s="22"/>
      <c r="OMD328" s="22"/>
      <c r="OME328" s="22"/>
      <c r="OMF328" s="22"/>
      <c r="OMG328" s="22"/>
      <c r="OMH328" s="22"/>
      <c r="OMI328" s="22"/>
      <c r="OMJ328" s="22"/>
      <c r="OMK328" s="22"/>
      <c r="OML328" s="22"/>
      <c r="OMM328" s="22"/>
      <c r="OMN328" s="22"/>
      <c r="OMO328" s="22"/>
      <c r="OMP328" s="22"/>
      <c r="OMQ328" s="22"/>
      <c r="OMR328" s="22"/>
      <c r="OMS328" s="22"/>
      <c r="OMT328" s="22"/>
      <c r="OMU328" s="22"/>
      <c r="OMV328" s="22"/>
      <c r="OMW328" s="22"/>
      <c r="OMX328" s="22"/>
      <c r="OMY328" s="22"/>
      <c r="OMZ328" s="22"/>
      <c r="ONA328" s="22"/>
      <c r="ONB328" s="22"/>
      <c r="ONC328" s="22"/>
      <c r="OND328" s="22"/>
      <c r="ONE328" s="22"/>
      <c r="ONF328" s="22"/>
      <c r="ONG328" s="22"/>
      <c r="ONH328" s="22"/>
      <c r="ONI328" s="22"/>
      <c r="ONJ328" s="22"/>
      <c r="ONK328" s="22"/>
      <c r="ONL328" s="22"/>
      <c r="ONM328" s="22"/>
      <c r="ONN328" s="22"/>
      <c r="ONO328" s="22"/>
      <c r="ONP328" s="22"/>
      <c r="ONQ328" s="22"/>
      <c r="ONR328" s="22"/>
      <c r="ONS328" s="22"/>
      <c r="ONT328" s="22"/>
      <c r="ONU328" s="22"/>
      <c r="ONV328" s="22"/>
      <c r="ONW328" s="22"/>
      <c r="ONX328" s="22"/>
      <c r="ONY328" s="22"/>
      <c r="ONZ328" s="22"/>
      <c r="OOA328" s="22"/>
      <c r="OOB328" s="22"/>
      <c r="OOC328" s="22"/>
      <c r="OOD328" s="22"/>
      <c r="OOE328" s="22"/>
      <c r="OOF328" s="22"/>
      <c r="OOG328" s="22"/>
      <c r="OOH328" s="22"/>
      <c r="OOI328" s="22"/>
      <c r="OOJ328" s="22"/>
      <c r="OOK328" s="22"/>
      <c r="OOL328" s="22"/>
      <c r="OOM328" s="22"/>
      <c r="OON328" s="22"/>
      <c r="OOO328" s="22"/>
      <c r="OOP328" s="22"/>
      <c r="OOQ328" s="22"/>
      <c r="OOR328" s="22"/>
      <c r="OOS328" s="22"/>
      <c r="OOT328" s="22"/>
      <c r="OOU328" s="22"/>
      <c r="OOV328" s="22"/>
      <c r="OOW328" s="22"/>
      <c r="OOX328" s="22"/>
      <c r="OOY328" s="22"/>
      <c r="OOZ328" s="22"/>
      <c r="OPA328" s="22"/>
      <c r="OPB328" s="22"/>
      <c r="OPC328" s="22"/>
      <c r="OPD328" s="22"/>
      <c r="OPE328" s="22"/>
      <c r="OPF328" s="22"/>
      <c r="OPG328" s="22"/>
      <c r="OPH328" s="22"/>
      <c r="OPI328" s="22"/>
      <c r="OPJ328" s="22"/>
      <c r="OPK328" s="22"/>
      <c r="OPL328" s="22"/>
      <c r="OPM328" s="22"/>
      <c r="OPN328" s="22"/>
      <c r="OPO328" s="22"/>
      <c r="OPP328" s="22"/>
      <c r="OPQ328" s="22"/>
      <c r="OPR328" s="22"/>
      <c r="OPS328" s="22"/>
      <c r="OPT328" s="22"/>
      <c r="OPU328" s="22"/>
      <c r="OPV328" s="22"/>
      <c r="OPW328" s="22"/>
      <c r="OPX328" s="22"/>
      <c r="OPY328" s="22"/>
      <c r="OPZ328" s="22"/>
      <c r="OQA328" s="22"/>
      <c r="OQB328" s="22"/>
      <c r="OQC328" s="22"/>
      <c r="OQD328" s="22"/>
      <c r="OQE328" s="22"/>
      <c r="OQF328" s="22"/>
      <c r="OQG328" s="22"/>
      <c r="OQH328" s="22"/>
      <c r="OQI328" s="22"/>
      <c r="OQJ328" s="22"/>
      <c r="OQK328" s="22"/>
      <c r="OQL328" s="22"/>
      <c r="OQM328" s="22"/>
      <c r="OQN328" s="22"/>
      <c r="OQO328" s="22"/>
      <c r="OQP328" s="22"/>
      <c r="OQQ328" s="22"/>
      <c r="OQR328" s="22"/>
      <c r="OQS328" s="22"/>
      <c r="OQT328" s="22"/>
      <c r="OQU328" s="22"/>
      <c r="OQV328" s="22"/>
      <c r="OQW328" s="22"/>
      <c r="OQX328" s="22"/>
      <c r="OQY328" s="22"/>
      <c r="OQZ328" s="22"/>
      <c r="ORA328" s="22"/>
      <c r="ORB328" s="22"/>
      <c r="ORC328" s="22"/>
      <c r="ORD328" s="22"/>
      <c r="ORE328" s="22"/>
      <c r="ORF328" s="22"/>
      <c r="ORG328" s="22"/>
      <c r="ORH328" s="22"/>
      <c r="ORI328" s="22"/>
      <c r="ORJ328" s="22"/>
      <c r="ORK328" s="22"/>
      <c r="ORL328" s="22"/>
      <c r="ORM328" s="22"/>
      <c r="ORN328" s="22"/>
      <c r="ORO328" s="22"/>
      <c r="ORP328" s="22"/>
      <c r="ORQ328" s="22"/>
      <c r="ORR328" s="22"/>
      <c r="ORS328" s="22"/>
      <c r="ORT328" s="22"/>
      <c r="ORU328" s="22"/>
      <c r="ORV328" s="22"/>
      <c r="ORW328" s="22"/>
      <c r="ORX328" s="22"/>
      <c r="ORY328" s="22"/>
      <c r="ORZ328" s="22"/>
      <c r="OSA328" s="22"/>
      <c r="OSB328" s="22"/>
      <c r="OSC328" s="22"/>
      <c r="OSD328" s="22"/>
      <c r="OSE328" s="22"/>
      <c r="OSF328" s="22"/>
      <c r="OSG328" s="22"/>
      <c r="OSH328" s="22"/>
      <c r="OSI328" s="22"/>
      <c r="OSJ328" s="22"/>
      <c r="OSK328" s="22"/>
      <c r="OSL328" s="22"/>
      <c r="OSM328" s="22"/>
      <c r="OSN328" s="22"/>
      <c r="OSO328" s="22"/>
      <c r="OSP328" s="22"/>
      <c r="OSQ328" s="22"/>
      <c r="OSR328" s="22"/>
      <c r="OSS328" s="22"/>
      <c r="OST328" s="22"/>
      <c r="OSU328" s="22"/>
      <c r="OSV328" s="22"/>
      <c r="OSW328" s="22"/>
      <c r="OSX328" s="22"/>
      <c r="OSY328" s="22"/>
      <c r="OSZ328" s="22"/>
      <c r="OTA328" s="22"/>
      <c r="OTB328" s="22"/>
      <c r="OTC328" s="22"/>
      <c r="OTD328" s="22"/>
      <c r="OTE328" s="22"/>
      <c r="OTF328" s="22"/>
      <c r="OTG328" s="22"/>
      <c r="OTH328" s="22"/>
      <c r="OTI328" s="22"/>
      <c r="OTJ328" s="22"/>
      <c r="OTK328" s="22"/>
      <c r="OTL328" s="22"/>
      <c r="OTM328" s="22"/>
      <c r="OTN328" s="22"/>
      <c r="OTO328" s="22"/>
      <c r="OTP328" s="22"/>
      <c r="OTQ328" s="22"/>
      <c r="OTR328" s="22"/>
      <c r="OTS328" s="22"/>
      <c r="OTT328" s="22"/>
      <c r="OTU328" s="22"/>
      <c r="OTV328" s="22"/>
      <c r="OTW328" s="22"/>
      <c r="OTX328" s="22"/>
      <c r="OTY328" s="22"/>
      <c r="OTZ328" s="22"/>
      <c r="OUA328" s="22"/>
      <c r="OUB328" s="22"/>
      <c r="OUC328" s="22"/>
      <c r="OUD328" s="22"/>
      <c r="OUE328" s="22"/>
      <c r="OUF328" s="22"/>
      <c r="OUG328" s="22"/>
      <c r="OUH328" s="22"/>
      <c r="OUI328" s="22"/>
      <c r="OUJ328" s="22"/>
      <c r="OUK328" s="22"/>
      <c r="OUL328" s="22"/>
      <c r="OUM328" s="22"/>
      <c r="OUN328" s="22"/>
      <c r="OUO328" s="22"/>
      <c r="OUP328" s="22"/>
      <c r="OUQ328" s="22"/>
      <c r="OUR328" s="22"/>
      <c r="OUS328" s="22"/>
      <c r="OUT328" s="22"/>
      <c r="OUU328" s="22"/>
      <c r="OUV328" s="22"/>
      <c r="OUW328" s="22"/>
      <c r="OUX328" s="22"/>
      <c r="OUY328" s="22"/>
      <c r="OUZ328" s="22"/>
      <c r="OVA328" s="22"/>
      <c r="OVB328" s="22"/>
      <c r="OVC328" s="22"/>
      <c r="OVD328" s="22"/>
      <c r="OVE328" s="22"/>
      <c r="OVF328" s="22"/>
      <c r="OVG328" s="22"/>
      <c r="OVH328" s="22"/>
      <c r="OVI328" s="22"/>
      <c r="OVJ328" s="22"/>
      <c r="OVK328" s="22"/>
      <c r="OVL328" s="22"/>
      <c r="OVM328" s="22"/>
      <c r="OVN328" s="22"/>
      <c r="OVO328" s="22"/>
      <c r="OVP328" s="22"/>
      <c r="OVQ328" s="22"/>
      <c r="OVR328" s="22"/>
      <c r="OVS328" s="22"/>
      <c r="OVT328" s="22"/>
      <c r="OVU328" s="22"/>
      <c r="OVV328" s="22"/>
      <c r="OVW328" s="22"/>
      <c r="OVX328" s="22"/>
      <c r="OVY328" s="22"/>
      <c r="OVZ328" s="22"/>
      <c r="OWA328" s="22"/>
      <c r="OWB328" s="22"/>
      <c r="OWC328" s="22"/>
      <c r="OWD328" s="22"/>
      <c r="OWE328" s="22"/>
      <c r="OWF328" s="22"/>
      <c r="OWG328" s="22"/>
      <c r="OWH328" s="22"/>
      <c r="OWI328" s="22"/>
      <c r="OWJ328" s="22"/>
      <c r="OWK328" s="22"/>
      <c r="OWL328" s="22"/>
      <c r="OWM328" s="22"/>
      <c r="OWN328" s="22"/>
      <c r="OWO328" s="22"/>
      <c r="OWP328" s="22"/>
      <c r="OWQ328" s="22"/>
      <c r="OWR328" s="22"/>
      <c r="OWS328" s="22"/>
      <c r="OWT328" s="22"/>
      <c r="OWU328" s="22"/>
      <c r="OWV328" s="22"/>
      <c r="OWW328" s="22"/>
      <c r="OWX328" s="22"/>
      <c r="OWY328" s="22"/>
      <c r="OWZ328" s="22"/>
      <c r="OXA328" s="22"/>
      <c r="OXB328" s="22"/>
      <c r="OXC328" s="22"/>
      <c r="OXD328" s="22"/>
      <c r="OXE328" s="22"/>
      <c r="OXF328" s="22"/>
      <c r="OXG328" s="22"/>
      <c r="OXH328" s="22"/>
      <c r="OXI328" s="22"/>
      <c r="OXJ328" s="22"/>
      <c r="OXK328" s="22"/>
      <c r="OXL328" s="22"/>
      <c r="OXM328" s="22"/>
      <c r="OXN328" s="22"/>
      <c r="OXO328" s="22"/>
      <c r="OXP328" s="22"/>
      <c r="OXQ328" s="22"/>
      <c r="OXR328" s="22"/>
      <c r="OXS328" s="22"/>
      <c r="OXT328" s="22"/>
      <c r="OXU328" s="22"/>
      <c r="OXV328" s="22"/>
      <c r="OXW328" s="22"/>
      <c r="OXX328" s="22"/>
      <c r="OXY328" s="22"/>
      <c r="OXZ328" s="22"/>
      <c r="OYA328" s="22"/>
      <c r="OYB328" s="22"/>
      <c r="OYC328" s="22"/>
      <c r="OYD328" s="22"/>
      <c r="OYE328" s="22"/>
      <c r="OYF328" s="22"/>
      <c r="OYG328" s="22"/>
      <c r="OYH328" s="22"/>
      <c r="OYI328" s="22"/>
      <c r="OYJ328" s="22"/>
      <c r="OYK328" s="22"/>
      <c r="OYL328" s="22"/>
      <c r="OYM328" s="22"/>
      <c r="OYN328" s="22"/>
      <c r="OYO328" s="22"/>
      <c r="OYP328" s="22"/>
      <c r="OYQ328" s="22"/>
      <c r="OYR328" s="22"/>
      <c r="OYS328" s="22"/>
      <c r="OYT328" s="22"/>
      <c r="OYU328" s="22"/>
      <c r="OYV328" s="22"/>
      <c r="OYW328" s="22"/>
      <c r="OYX328" s="22"/>
      <c r="OYY328" s="22"/>
      <c r="OYZ328" s="22"/>
      <c r="OZA328" s="22"/>
      <c r="OZB328" s="22"/>
      <c r="OZC328" s="22"/>
      <c r="OZD328" s="22"/>
      <c r="OZE328" s="22"/>
      <c r="OZF328" s="22"/>
      <c r="OZG328" s="22"/>
      <c r="OZH328" s="22"/>
      <c r="OZI328" s="22"/>
      <c r="OZJ328" s="22"/>
      <c r="OZK328" s="22"/>
      <c r="OZL328" s="22"/>
      <c r="OZM328" s="22"/>
      <c r="OZN328" s="22"/>
      <c r="OZO328" s="22"/>
      <c r="OZP328" s="22"/>
      <c r="OZQ328" s="22"/>
      <c r="OZR328" s="22"/>
      <c r="OZS328" s="22"/>
      <c r="OZT328" s="22"/>
      <c r="OZU328" s="22"/>
      <c r="OZV328" s="22"/>
      <c r="OZW328" s="22"/>
      <c r="OZX328" s="22"/>
      <c r="OZY328" s="22"/>
      <c r="OZZ328" s="22"/>
      <c r="PAA328" s="22"/>
      <c r="PAB328" s="22"/>
      <c r="PAC328" s="22"/>
      <c r="PAD328" s="22"/>
      <c r="PAE328" s="22"/>
      <c r="PAF328" s="22"/>
      <c r="PAG328" s="22"/>
      <c r="PAH328" s="22"/>
      <c r="PAI328" s="22"/>
      <c r="PAJ328" s="22"/>
      <c r="PAK328" s="22"/>
      <c r="PAL328" s="22"/>
      <c r="PAM328" s="22"/>
      <c r="PAN328" s="22"/>
      <c r="PAO328" s="22"/>
      <c r="PAP328" s="22"/>
      <c r="PAQ328" s="22"/>
      <c r="PAR328" s="22"/>
      <c r="PAS328" s="22"/>
      <c r="PAT328" s="22"/>
      <c r="PAU328" s="22"/>
      <c r="PAV328" s="22"/>
      <c r="PAW328" s="22"/>
      <c r="PAX328" s="22"/>
      <c r="PAY328" s="22"/>
      <c r="PAZ328" s="22"/>
      <c r="PBA328" s="22"/>
      <c r="PBB328" s="22"/>
      <c r="PBC328" s="22"/>
      <c r="PBD328" s="22"/>
      <c r="PBE328" s="22"/>
      <c r="PBF328" s="22"/>
      <c r="PBG328" s="22"/>
      <c r="PBH328" s="22"/>
      <c r="PBI328" s="22"/>
      <c r="PBJ328" s="22"/>
      <c r="PBK328" s="22"/>
      <c r="PBL328" s="22"/>
      <c r="PBM328" s="22"/>
      <c r="PBN328" s="22"/>
      <c r="PBO328" s="22"/>
      <c r="PBP328" s="22"/>
      <c r="PBQ328" s="22"/>
      <c r="PBR328" s="22"/>
      <c r="PBS328" s="22"/>
      <c r="PBT328" s="22"/>
      <c r="PBU328" s="22"/>
      <c r="PBV328" s="22"/>
      <c r="PBW328" s="22"/>
      <c r="PBX328" s="22"/>
      <c r="PBY328" s="22"/>
      <c r="PBZ328" s="22"/>
      <c r="PCA328" s="22"/>
      <c r="PCB328" s="22"/>
      <c r="PCC328" s="22"/>
      <c r="PCD328" s="22"/>
      <c r="PCE328" s="22"/>
      <c r="PCF328" s="22"/>
      <c r="PCG328" s="22"/>
      <c r="PCH328" s="22"/>
      <c r="PCI328" s="22"/>
      <c r="PCJ328" s="22"/>
      <c r="PCK328" s="22"/>
      <c r="PCL328" s="22"/>
      <c r="PCM328" s="22"/>
      <c r="PCN328" s="22"/>
      <c r="PCO328" s="22"/>
      <c r="PCP328" s="22"/>
      <c r="PCQ328" s="22"/>
      <c r="PCR328" s="22"/>
      <c r="PCS328" s="22"/>
      <c r="PCT328" s="22"/>
      <c r="PCU328" s="22"/>
      <c r="PCV328" s="22"/>
      <c r="PCW328" s="22"/>
      <c r="PCX328" s="22"/>
      <c r="PCY328" s="22"/>
      <c r="PCZ328" s="22"/>
      <c r="PDA328" s="22"/>
      <c r="PDB328" s="22"/>
      <c r="PDC328" s="22"/>
      <c r="PDD328" s="22"/>
      <c r="PDE328" s="22"/>
      <c r="PDF328" s="22"/>
      <c r="PDG328" s="22"/>
      <c r="PDH328" s="22"/>
      <c r="PDI328" s="22"/>
      <c r="PDJ328" s="22"/>
      <c r="PDK328" s="22"/>
      <c r="PDL328" s="22"/>
      <c r="PDM328" s="22"/>
      <c r="PDN328" s="22"/>
      <c r="PDO328" s="22"/>
      <c r="PDP328" s="22"/>
      <c r="PDQ328" s="22"/>
      <c r="PDR328" s="22"/>
      <c r="PDS328" s="22"/>
      <c r="PDT328" s="22"/>
      <c r="PDU328" s="22"/>
      <c r="PDV328" s="22"/>
      <c r="PDW328" s="22"/>
      <c r="PDX328" s="22"/>
      <c r="PDY328" s="22"/>
      <c r="PDZ328" s="22"/>
      <c r="PEA328" s="22"/>
      <c r="PEB328" s="22"/>
      <c r="PEC328" s="22"/>
      <c r="PED328" s="22"/>
      <c r="PEE328" s="22"/>
      <c r="PEF328" s="22"/>
      <c r="PEG328" s="22"/>
      <c r="PEH328" s="22"/>
      <c r="PEI328" s="22"/>
      <c r="PEJ328" s="22"/>
      <c r="PEK328" s="22"/>
      <c r="PEL328" s="22"/>
      <c r="PEM328" s="22"/>
      <c r="PEN328" s="22"/>
      <c r="PEO328" s="22"/>
      <c r="PEP328" s="22"/>
      <c r="PEQ328" s="22"/>
      <c r="PER328" s="22"/>
      <c r="PES328" s="22"/>
      <c r="PET328" s="22"/>
      <c r="PEU328" s="22"/>
      <c r="PEV328" s="22"/>
      <c r="PEW328" s="22"/>
      <c r="PEX328" s="22"/>
      <c r="PEY328" s="22"/>
      <c r="PEZ328" s="22"/>
      <c r="PFA328" s="22"/>
      <c r="PFB328" s="22"/>
      <c r="PFC328" s="22"/>
      <c r="PFD328" s="22"/>
      <c r="PFE328" s="22"/>
      <c r="PFF328" s="22"/>
      <c r="PFG328" s="22"/>
      <c r="PFH328" s="22"/>
      <c r="PFI328" s="22"/>
      <c r="PFJ328" s="22"/>
      <c r="PFK328" s="22"/>
      <c r="PFL328" s="22"/>
      <c r="PFM328" s="22"/>
      <c r="PFN328" s="22"/>
      <c r="PFO328" s="22"/>
      <c r="PFP328" s="22"/>
      <c r="PFQ328" s="22"/>
      <c r="PFR328" s="22"/>
      <c r="PFS328" s="22"/>
      <c r="PFT328" s="22"/>
      <c r="PFU328" s="22"/>
      <c r="PFV328" s="22"/>
      <c r="PFW328" s="22"/>
      <c r="PFX328" s="22"/>
      <c r="PFY328" s="22"/>
      <c r="PFZ328" s="22"/>
      <c r="PGA328" s="22"/>
      <c r="PGB328" s="22"/>
      <c r="PGC328" s="22"/>
      <c r="PGD328" s="22"/>
      <c r="PGE328" s="22"/>
      <c r="PGF328" s="22"/>
      <c r="PGG328" s="22"/>
      <c r="PGH328" s="22"/>
      <c r="PGI328" s="22"/>
      <c r="PGJ328" s="22"/>
      <c r="PGK328" s="22"/>
      <c r="PGL328" s="22"/>
      <c r="PGM328" s="22"/>
      <c r="PGN328" s="22"/>
      <c r="PGO328" s="22"/>
      <c r="PGP328" s="22"/>
      <c r="PGQ328" s="22"/>
      <c r="PGR328" s="22"/>
      <c r="PGS328" s="22"/>
      <c r="PGT328" s="22"/>
      <c r="PGU328" s="22"/>
      <c r="PGV328" s="22"/>
      <c r="PGW328" s="22"/>
      <c r="PGX328" s="22"/>
      <c r="PGY328" s="22"/>
      <c r="PGZ328" s="22"/>
      <c r="PHA328" s="22"/>
      <c r="PHB328" s="22"/>
      <c r="PHC328" s="22"/>
      <c r="PHD328" s="22"/>
      <c r="PHE328" s="22"/>
      <c r="PHF328" s="22"/>
      <c r="PHG328" s="22"/>
      <c r="PHH328" s="22"/>
      <c r="PHI328" s="22"/>
      <c r="PHJ328" s="22"/>
      <c r="PHK328" s="22"/>
      <c r="PHL328" s="22"/>
      <c r="PHM328" s="22"/>
      <c r="PHN328" s="22"/>
      <c r="PHO328" s="22"/>
      <c r="PHP328" s="22"/>
      <c r="PHQ328" s="22"/>
      <c r="PHR328" s="22"/>
      <c r="PHS328" s="22"/>
      <c r="PHT328" s="22"/>
      <c r="PHU328" s="22"/>
      <c r="PHV328" s="22"/>
      <c r="PHW328" s="22"/>
      <c r="PHX328" s="22"/>
      <c r="PHY328" s="22"/>
      <c r="PHZ328" s="22"/>
      <c r="PIA328" s="22"/>
      <c r="PIB328" s="22"/>
      <c r="PIC328" s="22"/>
      <c r="PID328" s="22"/>
      <c r="PIE328" s="22"/>
      <c r="PIF328" s="22"/>
      <c r="PIG328" s="22"/>
      <c r="PIH328" s="22"/>
      <c r="PII328" s="22"/>
      <c r="PIJ328" s="22"/>
      <c r="PIK328" s="22"/>
      <c r="PIL328" s="22"/>
      <c r="PIM328" s="22"/>
      <c r="PIN328" s="22"/>
      <c r="PIO328" s="22"/>
      <c r="PIP328" s="22"/>
      <c r="PIQ328" s="22"/>
      <c r="PIR328" s="22"/>
      <c r="PIS328" s="22"/>
      <c r="PIT328" s="22"/>
      <c r="PIU328" s="22"/>
      <c r="PIV328" s="22"/>
      <c r="PIW328" s="22"/>
      <c r="PIX328" s="22"/>
      <c r="PIY328" s="22"/>
      <c r="PIZ328" s="22"/>
      <c r="PJA328" s="22"/>
      <c r="PJB328" s="22"/>
      <c r="PJC328" s="22"/>
      <c r="PJD328" s="22"/>
      <c r="PJE328" s="22"/>
      <c r="PJF328" s="22"/>
      <c r="PJG328" s="22"/>
      <c r="PJH328" s="22"/>
      <c r="PJI328" s="22"/>
      <c r="PJJ328" s="22"/>
      <c r="PJK328" s="22"/>
      <c r="PJL328" s="22"/>
      <c r="PJM328" s="22"/>
      <c r="PJN328" s="22"/>
      <c r="PJO328" s="22"/>
      <c r="PJP328" s="22"/>
      <c r="PJQ328" s="22"/>
      <c r="PJR328" s="22"/>
      <c r="PJS328" s="22"/>
      <c r="PJT328" s="22"/>
      <c r="PJU328" s="22"/>
      <c r="PJV328" s="22"/>
      <c r="PJW328" s="22"/>
      <c r="PJX328" s="22"/>
      <c r="PJY328" s="22"/>
      <c r="PJZ328" s="22"/>
      <c r="PKA328" s="22"/>
      <c r="PKB328" s="22"/>
      <c r="PKC328" s="22"/>
      <c r="PKD328" s="22"/>
      <c r="PKE328" s="22"/>
      <c r="PKF328" s="22"/>
      <c r="PKG328" s="22"/>
      <c r="PKH328" s="22"/>
      <c r="PKI328" s="22"/>
      <c r="PKJ328" s="22"/>
      <c r="PKK328" s="22"/>
      <c r="PKL328" s="22"/>
      <c r="PKM328" s="22"/>
      <c r="PKN328" s="22"/>
      <c r="PKO328" s="22"/>
      <c r="PKP328" s="22"/>
      <c r="PKQ328" s="22"/>
      <c r="PKR328" s="22"/>
      <c r="PKS328" s="22"/>
      <c r="PKT328" s="22"/>
      <c r="PKU328" s="22"/>
      <c r="PKV328" s="22"/>
      <c r="PKW328" s="22"/>
      <c r="PKX328" s="22"/>
      <c r="PKY328" s="22"/>
      <c r="PKZ328" s="22"/>
      <c r="PLA328" s="22"/>
      <c r="PLB328" s="22"/>
      <c r="PLC328" s="22"/>
      <c r="PLD328" s="22"/>
      <c r="PLE328" s="22"/>
      <c r="PLF328" s="22"/>
      <c r="PLG328" s="22"/>
      <c r="PLH328" s="22"/>
      <c r="PLI328" s="22"/>
      <c r="PLJ328" s="22"/>
      <c r="PLK328" s="22"/>
      <c r="PLL328" s="22"/>
      <c r="PLM328" s="22"/>
      <c r="PLN328" s="22"/>
      <c r="PLO328" s="22"/>
      <c r="PLP328" s="22"/>
      <c r="PLQ328" s="22"/>
      <c r="PLR328" s="22"/>
      <c r="PLS328" s="22"/>
      <c r="PLT328" s="22"/>
      <c r="PLU328" s="22"/>
      <c r="PLV328" s="22"/>
      <c r="PLW328" s="22"/>
      <c r="PLX328" s="22"/>
      <c r="PLY328" s="22"/>
      <c r="PLZ328" s="22"/>
      <c r="PMA328" s="22"/>
      <c r="PMB328" s="22"/>
      <c r="PMC328" s="22"/>
      <c r="PMD328" s="22"/>
      <c r="PME328" s="22"/>
      <c r="PMF328" s="22"/>
      <c r="PMG328" s="22"/>
      <c r="PMH328" s="22"/>
      <c r="PMI328" s="22"/>
      <c r="PMJ328" s="22"/>
      <c r="PMK328" s="22"/>
      <c r="PML328" s="22"/>
      <c r="PMM328" s="22"/>
      <c r="PMN328" s="22"/>
      <c r="PMO328" s="22"/>
      <c r="PMP328" s="22"/>
      <c r="PMQ328" s="22"/>
      <c r="PMR328" s="22"/>
      <c r="PMS328" s="22"/>
      <c r="PMT328" s="22"/>
      <c r="PMU328" s="22"/>
      <c r="PMV328" s="22"/>
      <c r="PMW328" s="22"/>
      <c r="PMX328" s="22"/>
      <c r="PMY328" s="22"/>
      <c r="PMZ328" s="22"/>
      <c r="PNA328" s="22"/>
      <c r="PNB328" s="22"/>
      <c r="PNC328" s="22"/>
      <c r="PND328" s="22"/>
      <c r="PNE328" s="22"/>
      <c r="PNF328" s="22"/>
      <c r="PNG328" s="22"/>
      <c r="PNH328" s="22"/>
      <c r="PNI328" s="22"/>
      <c r="PNJ328" s="22"/>
      <c r="PNK328" s="22"/>
      <c r="PNL328" s="22"/>
      <c r="PNM328" s="22"/>
      <c r="PNN328" s="22"/>
      <c r="PNO328" s="22"/>
      <c r="PNP328" s="22"/>
      <c r="PNQ328" s="22"/>
      <c r="PNR328" s="22"/>
      <c r="PNS328" s="22"/>
      <c r="PNT328" s="22"/>
      <c r="PNU328" s="22"/>
      <c r="PNV328" s="22"/>
      <c r="PNW328" s="22"/>
      <c r="PNX328" s="22"/>
      <c r="PNY328" s="22"/>
      <c r="PNZ328" s="22"/>
      <c r="POA328" s="22"/>
      <c r="POB328" s="22"/>
      <c r="POC328" s="22"/>
      <c r="POD328" s="22"/>
      <c r="POE328" s="22"/>
      <c r="POF328" s="22"/>
      <c r="POG328" s="22"/>
      <c r="POH328" s="22"/>
      <c r="POI328" s="22"/>
      <c r="POJ328" s="22"/>
      <c r="POK328" s="22"/>
      <c r="POL328" s="22"/>
      <c r="POM328" s="22"/>
      <c r="PON328" s="22"/>
      <c r="POO328" s="22"/>
      <c r="POP328" s="22"/>
      <c r="POQ328" s="22"/>
      <c r="POR328" s="22"/>
      <c r="POS328" s="22"/>
      <c r="POT328" s="22"/>
      <c r="POU328" s="22"/>
      <c r="POV328" s="22"/>
      <c r="POW328" s="22"/>
      <c r="POX328" s="22"/>
      <c r="POY328" s="22"/>
      <c r="POZ328" s="22"/>
      <c r="PPA328" s="22"/>
      <c r="PPB328" s="22"/>
      <c r="PPC328" s="22"/>
      <c r="PPD328" s="22"/>
      <c r="PPE328" s="22"/>
      <c r="PPF328" s="22"/>
      <c r="PPG328" s="22"/>
      <c r="PPH328" s="22"/>
      <c r="PPI328" s="22"/>
      <c r="PPJ328" s="22"/>
      <c r="PPK328" s="22"/>
      <c r="PPL328" s="22"/>
      <c r="PPM328" s="22"/>
      <c r="PPN328" s="22"/>
      <c r="PPO328" s="22"/>
      <c r="PPP328" s="22"/>
      <c r="PPQ328" s="22"/>
      <c r="PPR328" s="22"/>
      <c r="PPS328" s="22"/>
      <c r="PPT328" s="22"/>
      <c r="PPU328" s="22"/>
      <c r="PPV328" s="22"/>
      <c r="PPW328" s="22"/>
      <c r="PPX328" s="22"/>
      <c r="PPY328" s="22"/>
      <c r="PPZ328" s="22"/>
      <c r="PQA328" s="22"/>
      <c r="PQB328" s="22"/>
      <c r="PQC328" s="22"/>
      <c r="PQD328" s="22"/>
      <c r="PQE328" s="22"/>
      <c r="PQF328" s="22"/>
      <c r="PQG328" s="22"/>
      <c r="PQH328" s="22"/>
      <c r="PQI328" s="22"/>
      <c r="PQJ328" s="22"/>
      <c r="PQK328" s="22"/>
      <c r="PQL328" s="22"/>
      <c r="PQM328" s="22"/>
      <c r="PQN328" s="22"/>
      <c r="PQO328" s="22"/>
      <c r="PQP328" s="22"/>
      <c r="PQQ328" s="22"/>
      <c r="PQR328" s="22"/>
      <c r="PQS328" s="22"/>
      <c r="PQT328" s="22"/>
      <c r="PQU328" s="22"/>
      <c r="PQV328" s="22"/>
      <c r="PQW328" s="22"/>
      <c r="PQX328" s="22"/>
      <c r="PQY328" s="22"/>
      <c r="PQZ328" s="22"/>
      <c r="PRA328" s="22"/>
      <c r="PRB328" s="22"/>
      <c r="PRC328" s="22"/>
      <c r="PRD328" s="22"/>
      <c r="PRE328" s="22"/>
      <c r="PRF328" s="22"/>
      <c r="PRG328" s="22"/>
      <c r="PRH328" s="22"/>
      <c r="PRI328" s="22"/>
      <c r="PRJ328" s="22"/>
      <c r="PRK328" s="22"/>
      <c r="PRL328" s="22"/>
      <c r="PRM328" s="22"/>
      <c r="PRN328" s="22"/>
      <c r="PRO328" s="22"/>
      <c r="PRP328" s="22"/>
      <c r="PRQ328" s="22"/>
      <c r="PRR328" s="22"/>
      <c r="PRS328" s="22"/>
      <c r="PRT328" s="22"/>
      <c r="PRU328" s="22"/>
      <c r="PRV328" s="22"/>
      <c r="PRW328" s="22"/>
      <c r="PRX328" s="22"/>
      <c r="PRY328" s="22"/>
      <c r="PRZ328" s="22"/>
      <c r="PSA328" s="22"/>
      <c r="PSB328" s="22"/>
      <c r="PSC328" s="22"/>
      <c r="PSD328" s="22"/>
      <c r="PSE328" s="22"/>
      <c r="PSF328" s="22"/>
      <c r="PSG328" s="22"/>
      <c r="PSH328" s="22"/>
      <c r="PSI328" s="22"/>
      <c r="PSJ328" s="22"/>
      <c r="PSK328" s="22"/>
      <c r="PSL328" s="22"/>
      <c r="PSM328" s="22"/>
      <c r="PSN328" s="22"/>
      <c r="PSO328" s="22"/>
      <c r="PSP328" s="22"/>
      <c r="PSQ328" s="22"/>
      <c r="PSR328" s="22"/>
      <c r="PSS328" s="22"/>
      <c r="PST328" s="22"/>
      <c r="PSU328" s="22"/>
      <c r="PSV328" s="22"/>
      <c r="PSW328" s="22"/>
      <c r="PSX328" s="22"/>
      <c r="PSY328" s="22"/>
      <c r="PSZ328" s="22"/>
      <c r="PTA328" s="22"/>
      <c r="PTB328" s="22"/>
      <c r="PTC328" s="22"/>
      <c r="PTD328" s="22"/>
      <c r="PTE328" s="22"/>
      <c r="PTF328" s="22"/>
      <c r="PTG328" s="22"/>
      <c r="PTH328" s="22"/>
      <c r="PTI328" s="22"/>
      <c r="PTJ328" s="22"/>
      <c r="PTK328" s="22"/>
      <c r="PTL328" s="22"/>
      <c r="PTM328" s="22"/>
      <c r="PTN328" s="22"/>
      <c r="PTO328" s="22"/>
      <c r="PTP328" s="22"/>
      <c r="PTQ328" s="22"/>
      <c r="PTR328" s="22"/>
      <c r="PTS328" s="22"/>
      <c r="PTT328" s="22"/>
      <c r="PTU328" s="22"/>
      <c r="PTV328" s="22"/>
      <c r="PTW328" s="22"/>
      <c r="PTX328" s="22"/>
      <c r="PTY328" s="22"/>
      <c r="PTZ328" s="22"/>
      <c r="PUA328" s="22"/>
      <c r="PUB328" s="22"/>
      <c r="PUC328" s="22"/>
      <c r="PUD328" s="22"/>
      <c r="PUE328" s="22"/>
      <c r="PUF328" s="22"/>
      <c r="PUG328" s="22"/>
      <c r="PUH328" s="22"/>
      <c r="PUI328" s="22"/>
      <c r="PUJ328" s="22"/>
      <c r="PUK328" s="22"/>
      <c r="PUL328" s="22"/>
      <c r="PUM328" s="22"/>
      <c r="PUN328" s="22"/>
      <c r="PUO328" s="22"/>
      <c r="PUP328" s="22"/>
      <c r="PUQ328" s="22"/>
      <c r="PUR328" s="22"/>
      <c r="PUS328" s="22"/>
      <c r="PUT328" s="22"/>
      <c r="PUU328" s="22"/>
      <c r="PUV328" s="22"/>
      <c r="PUW328" s="22"/>
      <c r="PUX328" s="22"/>
      <c r="PUY328" s="22"/>
      <c r="PUZ328" s="22"/>
      <c r="PVA328" s="22"/>
      <c r="PVB328" s="22"/>
      <c r="PVC328" s="22"/>
      <c r="PVD328" s="22"/>
      <c r="PVE328" s="22"/>
      <c r="PVF328" s="22"/>
      <c r="PVG328" s="22"/>
      <c r="PVH328" s="22"/>
      <c r="PVI328" s="22"/>
      <c r="PVJ328" s="22"/>
      <c r="PVK328" s="22"/>
      <c r="PVL328" s="22"/>
      <c r="PVM328" s="22"/>
      <c r="PVN328" s="22"/>
      <c r="PVO328" s="22"/>
      <c r="PVP328" s="22"/>
      <c r="PVQ328" s="22"/>
      <c r="PVR328" s="22"/>
      <c r="PVS328" s="22"/>
      <c r="PVT328" s="22"/>
      <c r="PVU328" s="22"/>
      <c r="PVV328" s="22"/>
      <c r="PVW328" s="22"/>
      <c r="PVX328" s="22"/>
      <c r="PVY328" s="22"/>
      <c r="PVZ328" s="22"/>
      <c r="PWA328" s="22"/>
      <c r="PWB328" s="22"/>
      <c r="PWC328" s="22"/>
      <c r="PWD328" s="22"/>
      <c r="PWE328" s="22"/>
      <c r="PWF328" s="22"/>
      <c r="PWG328" s="22"/>
      <c r="PWH328" s="22"/>
      <c r="PWI328" s="22"/>
      <c r="PWJ328" s="22"/>
      <c r="PWK328" s="22"/>
      <c r="PWL328" s="22"/>
      <c r="PWM328" s="22"/>
      <c r="PWN328" s="22"/>
      <c r="PWO328" s="22"/>
      <c r="PWP328" s="22"/>
      <c r="PWQ328" s="22"/>
      <c r="PWR328" s="22"/>
      <c r="PWS328" s="22"/>
      <c r="PWT328" s="22"/>
      <c r="PWU328" s="22"/>
      <c r="PWV328" s="22"/>
      <c r="PWW328" s="22"/>
      <c r="PWX328" s="22"/>
      <c r="PWY328" s="22"/>
      <c r="PWZ328" s="22"/>
      <c r="PXA328" s="22"/>
      <c r="PXB328" s="22"/>
      <c r="PXC328" s="22"/>
      <c r="PXD328" s="22"/>
      <c r="PXE328" s="22"/>
      <c r="PXF328" s="22"/>
      <c r="PXG328" s="22"/>
      <c r="PXH328" s="22"/>
      <c r="PXI328" s="22"/>
      <c r="PXJ328" s="22"/>
      <c r="PXK328" s="22"/>
      <c r="PXL328" s="22"/>
      <c r="PXM328" s="22"/>
      <c r="PXN328" s="22"/>
      <c r="PXO328" s="22"/>
      <c r="PXP328" s="22"/>
      <c r="PXQ328" s="22"/>
      <c r="PXR328" s="22"/>
      <c r="PXS328" s="22"/>
      <c r="PXT328" s="22"/>
      <c r="PXU328" s="22"/>
      <c r="PXV328" s="22"/>
      <c r="PXW328" s="22"/>
      <c r="PXX328" s="22"/>
      <c r="PXY328" s="22"/>
      <c r="PXZ328" s="22"/>
      <c r="PYA328" s="22"/>
      <c r="PYB328" s="22"/>
      <c r="PYC328" s="22"/>
      <c r="PYD328" s="22"/>
      <c r="PYE328" s="22"/>
      <c r="PYF328" s="22"/>
      <c r="PYG328" s="22"/>
      <c r="PYH328" s="22"/>
      <c r="PYI328" s="22"/>
      <c r="PYJ328" s="22"/>
      <c r="PYK328" s="22"/>
      <c r="PYL328" s="22"/>
      <c r="PYM328" s="22"/>
      <c r="PYN328" s="22"/>
      <c r="PYO328" s="22"/>
      <c r="PYP328" s="22"/>
      <c r="PYQ328" s="22"/>
      <c r="PYR328" s="22"/>
      <c r="PYS328" s="22"/>
      <c r="PYT328" s="22"/>
      <c r="PYU328" s="22"/>
      <c r="PYV328" s="22"/>
      <c r="PYW328" s="22"/>
      <c r="PYX328" s="22"/>
      <c r="PYY328" s="22"/>
      <c r="PYZ328" s="22"/>
      <c r="PZA328" s="22"/>
      <c r="PZB328" s="22"/>
      <c r="PZC328" s="22"/>
      <c r="PZD328" s="22"/>
      <c r="PZE328" s="22"/>
      <c r="PZF328" s="22"/>
      <c r="PZG328" s="22"/>
      <c r="PZH328" s="22"/>
      <c r="PZI328" s="22"/>
      <c r="PZJ328" s="22"/>
      <c r="PZK328" s="22"/>
      <c r="PZL328" s="22"/>
      <c r="PZM328" s="22"/>
      <c r="PZN328" s="22"/>
      <c r="PZO328" s="22"/>
      <c r="PZP328" s="22"/>
      <c r="PZQ328" s="22"/>
      <c r="PZR328" s="22"/>
      <c r="PZS328" s="22"/>
      <c r="PZT328" s="22"/>
      <c r="PZU328" s="22"/>
      <c r="PZV328" s="22"/>
      <c r="PZW328" s="22"/>
      <c r="PZX328" s="22"/>
      <c r="PZY328" s="22"/>
      <c r="PZZ328" s="22"/>
      <c r="QAA328" s="22"/>
      <c r="QAB328" s="22"/>
      <c r="QAC328" s="22"/>
      <c r="QAD328" s="22"/>
      <c r="QAE328" s="22"/>
      <c r="QAF328" s="22"/>
      <c r="QAG328" s="22"/>
      <c r="QAH328" s="22"/>
      <c r="QAI328" s="22"/>
      <c r="QAJ328" s="22"/>
      <c r="QAK328" s="22"/>
      <c r="QAL328" s="22"/>
      <c r="QAM328" s="22"/>
      <c r="QAN328" s="22"/>
      <c r="QAO328" s="22"/>
      <c r="QAP328" s="22"/>
      <c r="QAQ328" s="22"/>
      <c r="QAR328" s="22"/>
      <c r="QAS328" s="22"/>
      <c r="QAT328" s="22"/>
      <c r="QAU328" s="22"/>
      <c r="QAV328" s="22"/>
      <c r="QAW328" s="22"/>
      <c r="QAX328" s="22"/>
      <c r="QAY328" s="22"/>
      <c r="QAZ328" s="22"/>
      <c r="QBA328" s="22"/>
      <c r="QBB328" s="22"/>
      <c r="QBC328" s="22"/>
      <c r="QBD328" s="22"/>
      <c r="QBE328" s="22"/>
      <c r="QBF328" s="22"/>
      <c r="QBG328" s="22"/>
      <c r="QBH328" s="22"/>
      <c r="QBI328" s="22"/>
      <c r="QBJ328" s="22"/>
      <c r="QBK328" s="22"/>
      <c r="QBL328" s="22"/>
      <c r="QBM328" s="22"/>
      <c r="QBN328" s="22"/>
      <c r="QBO328" s="22"/>
      <c r="QBP328" s="22"/>
      <c r="QBQ328" s="22"/>
      <c r="QBR328" s="22"/>
      <c r="QBS328" s="22"/>
      <c r="QBT328" s="22"/>
      <c r="QBU328" s="22"/>
      <c r="QBV328" s="22"/>
      <c r="QBW328" s="22"/>
      <c r="QBX328" s="22"/>
      <c r="QBY328" s="22"/>
      <c r="QBZ328" s="22"/>
      <c r="QCA328" s="22"/>
      <c r="QCB328" s="22"/>
      <c r="QCC328" s="22"/>
      <c r="QCD328" s="22"/>
      <c r="QCE328" s="22"/>
      <c r="QCF328" s="22"/>
      <c r="QCG328" s="22"/>
      <c r="QCH328" s="22"/>
      <c r="QCI328" s="22"/>
      <c r="QCJ328" s="22"/>
      <c r="QCK328" s="22"/>
      <c r="QCL328" s="22"/>
      <c r="QCM328" s="22"/>
      <c r="QCN328" s="22"/>
      <c r="QCO328" s="22"/>
      <c r="QCP328" s="22"/>
      <c r="QCQ328" s="22"/>
      <c r="QCR328" s="22"/>
      <c r="QCS328" s="22"/>
      <c r="QCT328" s="22"/>
      <c r="QCU328" s="22"/>
      <c r="QCV328" s="22"/>
      <c r="QCW328" s="22"/>
      <c r="QCX328" s="22"/>
      <c r="QCY328" s="22"/>
      <c r="QCZ328" s="22"/>
      <c r="QDA328" s="22"/>
      <c r="QDB328" s="22"/>
      <c r="QDC328" s="22"/>
      <c r="QDD328" s="22"/>
      <c r="QDE328" s="22"/>
      <c r="QDF328" s="22"/>
      <c r="QDG328" s="22"/>
      <c r="QDH328" s="22"/>
      <c r="QDI328" s="22"/>
      <c r="QDJ328" s="22"/>
      <c r="QDK328" s="22"/>
      <c r="QDL328" s="22"/>
      <c r="QDM328" s="22"/>
      <c r="QDN328" s="22"/>
      <c r="QDO328" s="22"/>
      <c r="QDP328" s="22"/>
      <c r="QDQ328" s="22"/>
      <c r="QDR328" s="22"/>
      <c r="QDS328" s="22"/>
      <c r="QDT328" s="22"/>
      <c r="QDU328" s="22"/>
      <c r="QDV328" s="22"/>
      <c r="QDW328" s="22"/>
      <c r="QDX328" s="22"/>
      <c r="QDY328" s="22"/>
      <c r="QDZ328" s="22"/>
      <c r="QEA328" s="22"/>
      <c r="QEB328" s="22"/>
      <c r="QEC328" s="22"/>
      <c r="QED328" s="22"/>
      <c r="QEE328" s="22"/>
      <c r="QEF328" s="22"/>
      <c r="QEG328" s="22"/>
      <c r="QEH328" s="22"/>
      <c r="QEI328" s="22"/>
      <c r="QEJ328" s="22"/>
      <c r="QEK328" s="22"/>
      <c r="QEL328" s="22"/>
      <c r="QEM328" s="22"/>
      <c r="QEN328" s="22"/>
      <c r="QEO328" s="22"/>
      <c r="QEP328" s="22"/>
      <c r="QEQ328" s="22"/>
      <c r="QER328" s="22"/>
      <c r="QES328" s="22"/>
      <c r="QET328" s="22"/>
      <c r="QEU328" s="22"/>
      <c r="QEV328" s="22"/>
      <c r="QEW328" s="22"/>
      <c r="QEX328" s="22"/>
      <c r="QEY328" s="22"/>
      <c r="QEZ328" s="22"/>
      <c r="QFA328" s="22"/>
      <c r="QFB328" s="22"/>
      <c r="QFC328" s="22"/>
      <c r="QFD328" s="22"/>
      <c r="QFE328" s="22"/>
      <c r="QFF328" s="22"/>
      <c r="QFG328" s="22"/>
      <c r="QFH328" s="22"/>
      <c r="QFI328" s="22"/>
      <c r="QFJ328" s="22"/>
      <c r="QFK328" s="22"/>
      <c r="QFL328" s="22"/>
      <c r="QFM328" s="22"/>
      <c r="QFN328" s="22"/>
      <c r="QFO328" s="22"/>
      <c r="QFP328" s="22"/>
      <c r="QFQ328" s="22"/>
      <c r="QFR328" s="22"/>
      <c r="QFS328" s="22"/>
      <c r="QFT328" s="22"/>
      <c r="QFU328" s="22"/>
      <c r="QFV328" s="22"/>
      <c r="QFW328" s="22"/>
      <c r="QFX328" s="22"/>
      <c r="QFY328" s="22"/>
      <c r="QFZ328" s="22"/>
      <c r="QGA328" s="22"/>
      <c r="QGB328" s="22"/>
      <c r="QGC328" s="22"/>
      <c r="QGD328" s="22"/>
      <c r="QGE328" s="22"/>
      <c r="QGF328" s="22"/>
      <c r="QGG328" s="22"/>
      <c r="QGH328" s="22"/>
      <c r="QGI328" s="22"/>
      <c r="QGJ328" s="22"/>
      <c r="QGK328" s="22"/>
      <c r="QGL328" s="22"/>
      <c r="QGM328" s="22"/>
      <c r="QGN328" s="22"/>
      <c r="QGO328" s="22"/>
      <c r="QGP328" s="22"/>
      <c r="QGQ328" s="22"/>
      <c r="QGR328" s="22"/>
      <c r="QGS328" s="22"/>
      <c r="QGT328" s="22"/>
      <c r="QGU328" s="22"/>
      <c r="QGV328" s="22"/>
      <c r="QGW328" s="22"/>
      <c r="QGX328" s="22"/>
      <c r="QGY328" s="22"/>
      <c r="QGZ328" s="22"/>
      <c r="QHA328" s="22"/>
      <c r="QHB328" s="22"/>
      <c r="QHC328" s="22"/>
      <c r="QHD328" s="22"/>
      <c r="QHE328" s="22"/>
      <c r="QHF328" s="22"/>
      <c r="QHG328" s="22"/>
      <c r="QHH328" s="22"/>
      <c r="QHI328" s="22"/>
      <c r="QHJ328" s="22"/>
      <c r="QHK328" s="22"/>
      <c r="QHL328" s="22"/>
      <c r="QHM328" s="22"/>
      <c r="QHN328" s="22"/>
      <c r="QHO328" s="22"/>
      <c r="QHP328" s="22"/>
      <c r="QHQ328" s="22"/>
      <c r="QHR328" s="22"/>
      <c r="QHS328" s="22"/>
      <c r="QHT328" s="22"/>
      <c r="QHU328" s="22"/>
      <c r="QHV328" s="22"/>
      <c r="QHW328" s="22"/>
      <c r="QHX328" s="22"/>
      <c r="QHY328" s="22"/>
      <c r="QHZ328" s="22"/>
      <c r="QIA328" s="22"/>
      <c r="QIB328" s="22"/>
      <c r="QIC328" s="22"/>
      <c r="QID328" s="22"/>
      <c r="QIE328" s="22"/>
      <c r="QIF328" s="22"/>
      <c r="QIG328" s="22"/>
      <c r="QIH328" s="22"/>
      <c r="QII328" s="22"/>
      <c r="QIJ328" s="22"/>
      <c r="QIK328" s="22"/>
      <c r="QIL328" s="22"/>
      <c r="QIM328" s="22"/>
      <c r="QIN328" s="22"/>
      <c r="QIO328" s="22"/>
      <c r="QIP328" s="22"/>
      <c r="QIQ328" s="22"/>
      <c r="QIR328" s="22"/>
      <c r="QIS328" s="22"/>
      <c r="QIT328" s="22"/>
      <c r="QIU328" s="22"/>
      <c r="QIV328" s="22"/>
      <c r="QIW328" s="22"/>
      <c r="QIX328" s="22"/>
      <c r="QIY328" s="22"/>
      <c r="QIZ328" s="22"/>
      <c r="QJA328" s="22"/>
      <c r="QJB328" s="22"/>
      <c r="QJC328" s="22"/>
      <c r="QJD328" s="22"/>
      <c r="QJE328" s="22"/>
      <c r="QJF328" s="22"/>
      <c r="QJG328" s="22"/>
      <c r="QJH328" s="22"/>
      <c r="QJI328" s="22"/>
      <c r="QJJ328" s="22"/>
      <c r="QJK328" s="22"/>
      <c r="QJL328" s="22"/>
      <c r="QJM328" s="22"/>
      <c r="QJN328" s="22"/>
      <c r="QJO328" s="22"/>
      <c r="QJP328" s="22"/>
      <c r="QJQ328" s="22"/>
      <c r="QJR328" s="22"/>
      <c r="QJS328" s="22"/>
      <c r="QJT328" s="22"/>
      <c r="QJU328" s="22"/>
      <c r="QJV328" s="22"/>
      <c r="QJW328" s="22"/>
      <c r="QJX328" s="22"/>
      <c r="QJY328" s="22"/>
      <c r="QJZ328" s="22"/>
      <c r="QKA328" s="22"/>
      <c r="QKB328" s="22"/>
      <c r="QKC328" s="22"/>
      <c r="QKD328" s="22"/>
      <c r="QKE328" s="22"/>
      <c r="QKF328" s="22"/>
      <c r="QKG328" s="22"/>
      <c r="QKH328" s="22"/>
      <c r="QKI328" s="22"/>
      <c r="QKJ328" s="22"/>
      <c r="QKK328" s="22"/>
      <c r="QKL328" s="22"/>
      <c r="QKM328" s="22"/>
      <c r="QKN328" s="22"/>
      <c r="QKO328" s="22"/>
      <c r="QKP328" s="22"/>
      <c r="QKQ328" s="22"/>
      <c r="QKR328" s="22"/>
      <c r="QKS328" s="22"/>
      <c r="QKT328" s="22"/>
      <c r="QKU328" s="22"/>
      <c r="QKV328" s="22"/>
      <c r="QKW328" s="22"/>
      <c r="QKX328" s="22"/>
      <c r="QKY328" s="22"/>
      <c r="QKZ328" s="22"/>
      <c r="QLA328" s="22"/>
      <c r="QLB328" s="22"/>
      <c r="QLC328" s="22"/>
      <c r="QLD328" s="22"/>
      <c r="QLE328" s="22"/>
      <c r="QLF328" s="22"/>
      <c r="QLG328" s="22"/>
      <c r="QLH328" s="22"/>
      <c r="QLI328" s="22"/>
      <c r="QLJ328" s="22"/>
      <c r="QLK328" s="22"/>
      <c r="QLL328" s="22"/>
      <c r="QLM328" s="22"/>
      <c r="QLN328" s="22"/>
      <c r="QLO328" s="22"/>
      <c r="QLP328" s="22"/>
      <c r="QLQ328" s="22"/>
      <c r="QLR328" s="22"/>
      <c r="QLS328" s="22"/>
      <c r="QLT328" s="22"/>
      <c r="QLU328" s="22"/>
      <c r="QLV328" s="22"/>
      <c r="QLW328" s="22"/>
      <c r="QLX328" s="22"/>
      <c r="QLY328" s="22"/>
      <c r="QLZ328" s="22"/>
      <c r="QMA328" s="22"/>
      <c r="QMB328" s="22"/>
      <c r="QMC328" s="22"/>
      <c r="QMD328" s="22"/>
      <c r="QME328" s="22"/>
      <c r="QMF328" s="22"/>
      <c r="QMG328" s="22"/>
      <c r="QMH328" s="22"/>
      <c r="QMI328" s="22"/>
      <c r="QMJ328" s="22"/>
      <c r="QMK328" s="22"/>
      <c r="QML328" s="22"/>
      <c r="QMM328" s="22"/>
      <c r="QMN328" s="22"/>
      <c r="QMO328" s="22"/>
      <c r="QMP328" s="22"/>
      <c r="QMQ328" s="22"/>
      <c r="QMR328" s="22"/>
      <c r="QMS328" s="22"/>
      <c r="QMT328" s="22"/>
      <c r="QMU328" s="22"/>
      <c r="QMV328" s="22"/>
      <c r="QMW328" s="22"/>
      <c r="QMX328" s="22"/>
      <c r="QMY328" s="22"/>
      <c r="QMZ328" s="22"/>
      <c r="QNA328" s="22"/>
      <c r="QNB328" s="22"/>
      <c r="QNC328" s="22"/>
      <c r="QND328" s="22"/>
      <c r="QNE328" s="22"/>
      <c r="QNF328" s="22"/>
      <c r="QNG328" s="22"/>
      <c r="QNH328" s="22"/>
      <c r="QNI328" s="22"/>
      <c r="QNJ328" s="22"/>
      <c r="QNK328" s="22"/>
      <c r="QNL328" s="22"/>
      <c r="QNM328" s="22"/>
      <c r="QNN328" s="22"/>
      <c r="QNO328" s="22"/>
      <c r="QNP328" s="22"/>
      <c r="QNQ328" s="22"/>
      <c r="QNR328" s="22"/>
      <c r="QNS328" s="22"/>
      <c r="QNT328" s="22"/>
      <c r="QNU328" s="22"/>
      <c r="QNV328" s="22"/>
      <c r="QNW328" s="22"/>
      <c r="QNX328" s="22"/>
      <c r="QNY328" s="22"/>
      <c r="QNZ328" s="22"/>
      <c r="QOA328" s="22"/>
      <c r="QOB328" s="22"/>
      <c r="QOC328" s="22"/>
      <c r="QOD328" s="22"/>
      <c r="QOE328" s="22"/>
      <c r="QOF328" s="22"/>
      <c r="QOG328" s="22"/>
      <c r="QOH328" s="22"/>
      <c r="QOI328" s="22"/>
      <c r="QOJ328" s="22"/>
      <c r="QOK328" s="22"/>
      <c r="QOL328" s="22"/>
      <c r="QOM328" s="22"/>
      <c r="QON328" s="22"/>
      <c r="QOO328" s="22"/>
      <c r="QOP328" s="22"/>
      <c r="QOQ328" s="22"/>
      <c r="QOR328" s="22"/>
      <c r="QOS328" s="22"/>
      <c r="QOT328" s="22"/>
      <c r="QOU328" s="22"/>
      <c r="QOV328" s="22"/>
      <c r="QOW328" s="22"/>
      <c r="QOX328" s="22"/>
      <c r="QOY328" s="22"/>
      <c r="QOZ328" s="22"/>
      <c r="QPA328" s="22"/>
      <c r="QPB328" s="22"/>
      <c r="QPC328" s="22"/>
      <c r="QPD328" s="22"/>
      <c r="QPE328" s="22"/>
      <c r="QPF328" s="22"/>
      <c r="QPG328" s="22"/>
      <c r="QPH328" s="22"/>
      <c r="QPI328" s="22"/>
      <c r="QPJ328" s="22"/>
      <c r="QPK328" s="22"/>
      <c r="QPL328" s="22"/>
      <c r="QPM328" s="22"/>
      <c r="QPN328" s="22"/>
      <c r="QPO328" s="22"/>
      <c r="QPP328" s="22"/>
      <c r="QPQ328" s="22"/>
      <c r="QPR328" s="22"/>
      <c r="QPS328" s="22"/>
      <c r="QPT328" s="22"/>
      <c r="QPU328" s="22"/>
      <c r="QPV328" s="22"/>
      <c r="QPW328" s="22"/>
      <c r="QPX328" s="22"/>
      <c r="QPY328" s="22"/>
      <c r="QPZ328" s="22"/>
      <c r="QQA328" s="22"/>
      <c r="QQB328" s="22"/>
      <c r="QQC328" s="22"/>
      <c r="QQD328" s="22"/>
      <c r="QQE328" s="22"/>
      <c r="QQF328" s="22"/>
      <c r="QQG328" s="22"/>
      <c r="QQH328" s="22"/>
      <c r="QQI328" s="22"/>
      <c r="QQJ328" s="22"/>
      <c r="QQK328" s="22"/>
      <c r="QQL328" s="22"/>
      <c r="QQM328" s="22"/>
      <c r="QQN328" s="22"/>
      <c r="QQO328" s="22"/>
      <c r="QQP328" s="22"/>
      <c r="QQQ328" s="22"/>
      <c r="QQR328" s="22"/>
      <c r="QQS328" s="22"/>
      <c r="QQT328" s="22"/>
      <c r="QQU328" s="22"/>
      <c r="QQV328" s="22"/>
      <c r="QQW328" s="22"/>
      <c r="QQX328" s="22"/>
      <c r="QQY328" s="22"/>
      <c r="QQZ328" s="22"/>
      <c r="QRA328" s="22"/>
      <c r="QRB328" s="22"/>
      <c r="QRC328" s="22"/>
      <c r="QRD328" s="22"/>
      <c r="QRE328" s="22"/>
      <c r="QRF328" s="22"/>
      <c r="QRG328" s="22"/>
      <c r="QRH328" s="22"/>
      <c r="QRI328" s="22"/>
      <c r="QRJ328" s="22"/>
      <c r="QRK328" s="22"/>
      <c r="QRL328" s="22"/>
      <c r="QRM328" s="22"/>
      <c r="QRN328" s="22"/>
      <c r="QRO328" s="22"/>
      <c r="QRP328" s="22"/>
      <c r="QRQ328" s="22"/>
      <c r="QRR328" s="22"/>
      <c r="QRS328" s="22"/>
      <c r="QRT328" s="22"/>
      <c r="QRU328" s="22"/>
      <c r="QRV328" s="22"/>
      <c r="QRW328" s="22"/>
      <c r="QRX328" s="22"/>
      <c r="QRY328" s="22"/>
      <c r="QRZ328" s="22"/>
      <c r="QSA328" s="22"/>
      <c r="QSB328" s="22"/>
      <c r="QSC328" s="22"/>
      <c r="QSD328" s="22"/>
      <c r="QSE328" s="22"/>
      <c r="QSF328" s="22"/>
      <c r="QSG328" s="22"/>
      <c r="QSH328" s="22"/>
      <c r="QSI328" s="22"/>
      <c r="QSJ328" s="22"/>
      <c r="QSK328" s="22"/>
      <c r="QSL328" s="22"/>
      <c r="QSM328" s="22"/>
      <c r="QSN328" s="22"/>
      <c r="QSO328" s="22"/>
      <c r="QSP328" s="22"/>
      <c r="QSQ328" s="22"/>
      <c r="QSR328" s="22"/>
      <c r="QSS328" s="22"/>
      <c r="QST328" s="22"/>
      <c r="QSU328" s="22"/>
      <c r="QSV328" s="22"/>
      <c r="QSW328" s="22"/>
      <c r="QSX328" s="22"/>
      <c r="QSY328" s="22"/>
      <c r="QSZ328" s="22"/>
      <c r="QTA328" s="22"/>
      <c r="QTB328" s="22"/>
      <c r="QTC328" s="22"/>
      <c r="QTD328" s="22"/>
      <c r="QTE328" s="22"/>
      <c r="QTF328" s="22"/>
      <c r="QTG328" s="22"/>
      <c r="QTH328" s="22"/>
      <c r="QTI328" s="22"/>
      <c r="QTJ328" s="22"/>
      <c r="QTK328" s="22"/>
      <c r="QTL328" s="22"/>
      <c r="QTM328" s="22"/>
      <c r="QTN328" s="22"/>
      <c r="QTO328" s="22"/>
      <c r="QTP328" s="22"/>
      <c r="QTQ328" s="22"/>
      <c r="QTR328" s="22"/>
      <c r="QTS328" s="22"/>
      <c r="QTT328" s="22"/>
      <c r="QTU328" s="22"/>
      <c r="QTV328" s="22"/>
      <c r="QTW328" s="22"/>
      <c r="QTX328" s="22"/>
      <c r="QTY328" s="22"/>
      <c r="QTZ328" s="22"/>
      <c r="QUA328" s="22"/>
      <c r="QUB328" s="22"/>
      <c r="QUC328" s="22"/>
      <c r="QUD328" s="22"/>
      <c r="QUE328" s="22"/>
      <c r="QUF328" s="22"/>
      <c r="QUG328" s="22"/>
      <c r="QUH328" s="22"/>
      <c r="QUI328" s="22"/>
      <c r="QUJ328" s="22"/>
      <c r="QUK328" s="22"/>
      <c r="QUL328" s="22"/>
      <c r="QUM328" s="22"/>
      <c r="QUN328" s="22"/>
      <c r="QUO328" s="22"/>
      <c r="QUP328" s="22"/>
      <c r="QUQ328" s="22"/>
      <c r="QUR328" s="22"/>
      <c r="QUS328" s="22"/>
      <c r="QUT328" s="22"/>
      <c r="QUU328" s="22"/>
      <c r="QUV328" s="22"/>
      <c r="QUW328" s="22"/>
      <c r="QUX328" s="22"/>
      <c r="QUY328" s="22"/>
      <c r="QUZ328" s="22"/>
      <c r="QVA328" s="22"/>
      <c r="QVB328" s="22"/>
      <c r="QVC328" s="22"/>
      <c r="QVD328" s="22"/>
      <c r="QVE328" s="22"/>
      <c r="QVF328" s="22"/>
      <c r="QVG328" s="22"/>
      <c r="QVH328" s="22"/>
      <c r="QVI328" s="22"/>
      <c r="QVJ328" s="22"/>
      <c r="QVK328" s="22"/>
      <c r="QVL328" s="22"/>
      <c r="QVM328" s="22"/>
      <c r="QVN328" s="22"/>
      <c r="QVO328" s="22"/>
      <c r="QVP328" s="22"/>
      <c r="QVQ328" s="22"/>
      <c r="QVR328" s="22"/>
      <c r="QVS328" s="22"/>
      <c r="QVT328" s="22"/>
      <c r="QVU328" s="22"/>
      <c r="QVV328" s="22"/>
      <c r="QVW328" s="22"/>
      <c r="QVX328" s="22"/>
      <c r="QVY328" s="22"/>
      <c r="QVZ328" s="22"/>
      <c r="QWA328" s="22"/>
      <c r="QWB328" s="22"/>
      <c r="QWC328" s="22"/>
      <c r="QWD328" s="22"/>
      <c r="QWE328" s="22"/>
      <c r="QWF328" s="22"/>
      <c r="QWG328" s="22"/>
      <c r="QWH328" s="22"/>
      <c r="QWI328" s="22"/>
      <c r="QWJ328" s="22"/>
      <c r="QWK328" s="22"/>
      <c r="QWL328" s="22"/>
      <c r="QWM328" s="22"/>
      <c r="QWN328" s="22"/>
      <c r="QWO328" s="22"/>
      <c r="QWP328" s="22"/>
      <c r="QWQ328" s="22"/>
      <c r="QWR328" s="22"/>
      <c r="QWS328" s="22"/>
      <c r="QWT328" s="22"/>
      <c r="QWU328" s="22"/>
      <c r="QWV328" s="22"/>
      <c r="QWW328" s="22"/>
      <c r="QWX328" s="22"/>
      <c r="QWY328" s="22"/>
      <c r="QWZ328" s="22"/>
      <c r="QXA328" s="22"/>
      <c r="QXB328" s="22"/>
      <c r="QXC328" s="22"/>
      <c r="QXD328" s="22"/>
      <c r="QXE328" s="22"/>
      <c r="QXF328" s="22"/>
      <c r="QXG328" s="22"/>
      <c r="QXH328" s="22"/>
      <c r="QXI328" s="22"/>
      <c r="QXJ328" s="22"/>
      <c r="QXK328" s="22"/>
      <c r="QXL328" s="22"/>
      <c r="QXM328" s="22"/>
      <c r="QXN328" s="22"/>
      <c r="QXO328" s="22"/>
      <c r="QXP328" s="22"/>
      <c r="QXQ328" s="22"/>
      <c r="QXR328" s="22"/>
      <c r="QXS328" s="22"/>
      <c r="QXT328" s="22"/>
      <c r="QXU328" s="22"/>
      <c r="QXV328" s="22"/>
      <c r="QXW328" s="22"/>
      <c r="QXX328" s="22"/>
      <c r="QXY328" s="22"/>
      <c r="QXZ328" s="22"/>
      <c r="QYA328" s="22"/>
      <c r="QYB328" s="22"/>
      <c r="QYC328" s="22"/>
      <c r="QYD328" s="22"/>
      <c r="QYE328" s="22"/>
      <c r="QYF328" s="22"/>
      <c r="QYG328" s="22"/>
      <c r="QYH328" s="22"/>
      <c r="QYI328" s="22"/>
      <c r="QYJ328" s="22"/>
      <c r="QYK328" s="22"/>
      <c r="QYL328" s="22"/>
      <c r="QYM328" s="22"/>
      <c r="QYN328" s="22"/>
      <c r="QYO328" s="22"/>
      <c r="QYP328" s="22"/>
      <c r="QYQ328" s="22"/>
      <c r="QYR328" s="22"/>
      <c r="QYS328" s="22"/>
      <c r="QYT328" s="22"/>
      <c r="QYU328" s="22"/>
      <c r="QYV328" s="22"/>
      <c r="QYW328" s="22"/>
      <c r="QYX328" s="22"/>
      <c r="QYY328" s="22"/>
      <c r="QYZ328" s="22"/>
      <c r="QZA328" s="22"/>
      <c r="QZB328" s="22"/>
      <c r="QZC328" s="22"/>
      <c r="QZD328" s="22"/>
      <c r="QZE328" s="22"/>
      <c r="QZF328" s="22"/>
      <c r="QZG328" s="22"/>
      <c r="QZH328" s="22"/>
      <c r="QZI328" s="22"/>
      <c r="QZJ328" s="22"/>
      <c r="QZK328" s="22"/>
      <c r="QZL328" s="22"/>
      <c r="QZM328" s="22"/>
      <c r="QZN328" s="22"/>
      <c r="QZO328" s="22"/>
      <c r="QZP328" s="22"/>
      <c r="QZQ328" s="22"/>
      <c r="QZR328" s="22"/>
      <c r="QZS328" s="22"/>
      <c r="QZT328" s="22"/>
      <c r="QZU328" s="22"/>
      <c r="QZV328" s="22"/>
      <c r="QZW328" s="22"/>
      <c r="QZX328" s="22"/>
      <c r="QZY328" s="22"/>
      <c r="QZZ328" s="22"/>
      <c r="RAA328" s="22"/>
      <c r="RAB328" s="22"/>
      <c r="RAC328" s="22"/>
      <c r="RAD328" s="22"/>
      <c r="RAE328" s="22"/>
      <c r="RAF328" s="22"/>
      <c r="RAG328" s="22"/>
      <c r="RAH328" s="22"/>
      <c r="RAI328" s="22"/>
      <c r="RAJ328" s="22"/>
      <c r="RAK328" s="22"/>
      <c r="RAL328" s="22"/>
      <c r="RAM328" s="22"/>
      <c r="RAN328" s="22"/>
      <c r="RAO328" s="22"/>
      <c r="RAP328" s="22"/>
      <c r="RAQ328" s="22"/>
      <c r="RAR328" s="22"/>
      <c r="RAS328" s="22"/>
      <c r="RAT328" s="22"/>
      <c r="RAU328" s="22"/>
      <c r="RAV328" s="22"/>
      <c r="RAW328" s="22"/>
      <c r="RAX328" s="22"/>
      <c r="RAY328" s="22"/>
      <c r="RAZ328" s="22"/>
      <c r="RBA328" s="22"/>
      <c r="RBB328" s="22"/>
      <c r="RBC328" s="22"/>
      <c r="RBD328" s="22"/>
      <c r="RBE328" s="22"/>
      <c r="RBF328" s="22"/>
      <c r="RBG328" s="22"/>
      <c r="RBH328" s="22"/>
      <c r="RBI328" s="22"/>
      <c r="RBJ328" s="22"/>
      <c r="RBK328" s="22"/>
      <c r="RBL328" s="22"/>
      <c r="RBM328" s="22"/>
      <c r="RBN328" s="22"/>
      <c r="RBO328" s="22"/>
      <c r="RBP328" s="22"/>
      <c r="RBQ328" s="22"/>
      <c r="RBR328" s="22"/>
      <c r="RBS328" s="22"/>
      <c r="RBT328" s="22"/>
      <c r="RBU328" s="22"/>
      <c r="RBV328" s="22"/>
      <c r="RBW328" s="22"/>
      <c r="RBX328" s="22"/>
      <c r="RBY328" s="22"/>
      <c r="RBZ328" s="22"/>
      <c r="RCA328" s="22"/>
      <c r="RCB328" s="22"/>
      <c r="RCC328" s="22"/>
      <c r="RCD328" s="22"/>
      <c r="RCE328" s="22"/>
      <c r="RCF328" s="22"/>
      <c r="RCG328" s="22"/>
      <c r="RCH328" s="22"/>
      <c r="RCI328" s="22"/>
      <c r="RCJ328" s="22"/>
      <c r="RCK328" s="22"/>
      <c r="RCL328" s="22"/>
      <c r="RCM328" s="22"/>
      <c r="RCN328" s="22"/>
      <c r="RCO328" s="22"/>
      <c r="RCP328" s="22"/>
      <c r="RCQ328" s="22"/>
      <c r="RCR328" s="22"/>
      <c r="RCS328" s="22"/>
      <c r="RCT328" s="22"/>
      <c r="RCU328" s="22"/>
      <c r="RCV328" s="22"/>
      <c r="RCW328" s="22"/>
      <c r="RCX328" s="22"/>
      <c r="RCY328" s="22"/>
      <c r="RCZ328" s="22"/>
      <c r="RDA328" s="22"/>
      <c r="RDB328" s="22"/>
      <c r="RDC328" s="22"/>
      <c r="RDD328" s="22"/>
      <c r="RDE328" s="22"/>
      <c r="RDF328" s="22"/>
      <c r="RDG328" s="22"/>
      <c r="RDH328" s="22"/>
      <c r="RDI328" s="22"/>
      <c r="RDJ328" s="22"/>
      <c r="RDK328" s="22"/>
      <c r="RDL328" s="22"/>
      <c r="RDM328" s="22"/>
      <c r="RDN328" s="22"/>
      <c r="RDO328" s="22"/>
      <c r="RDP328" s="22"/>
      <c r="RDQ328" s="22"/>
      <c r="RDR328" s="22"/>
      <c r="RDS328" s="22"/>
      <c r="RDT328" s="22"/>
      <c r="RDU328" s="22"/>
      <c r="RDV328" s="22"/>
      <c r="RDW328" s="22"/>
      <c r="RDX328" s="22"/>
      <c r="RDY328" s="22"/>
      <c r="RDZ328" s="22"/>
      <c r="REA328" s="22"/>
      <c r="REB328" s="22"/>
      <c r="REC328" s="22"/>
      <c r="RED328" s="22"/>
      <c r="REE328" s="22"/>
      <c r="REF328" s="22"/>
      <c r="REG328" s="22"/>
      <c r="REH328" s="22"/>
      <c r="REI328" s="22"/>
      <c r="REJ328" s="22"/>
      <c r="REK328" s="22"/>
      <c r="REL328" s="22"/>
      <c r="REM328" s="22"/>
      <c r="REN328" s="22"/>
      <c r="REO328" s="22"/>
      <c r="REP328" s="22"/>
      <c r="REQ328" s="22"/>
      <c r="RER328" s="22"/>
      <c r="RES328" s="22"/>
      <c r="RET328" s="22"/>
      <c r="REU328" s="22"/>
      <c r="REV328" s="22"/>
      <c r="REW328" s="22"/>
      <c r="REX328" s="22"/>
      <c r="REY328" s="22"/>
      <c r="REZ328" s="22"/>
      <c r="RFA328" s="22"/>
      <c r="RFB328" s="22"/>
      <c r="RFC328" s="22"/>
      <c r="RFD328" s="22"/>
      <c r="RFE328" s="22"/>
      <c r="RFF328" s="22"/>
      <c r="RFG328" s="22"/>
      <c r="RFH328" s="22"/>
      <c r="RFI328" s="22"/>
      <c r="RFJ328" s="22"/>
      <c r="RFK328" s="22"/>
      <c r="RFL328" s="22"/>
      <c r="RFM328" s="22"/>
      <c r="RFN328" s="22"/>
      <c r="RFO328" s="22"/>
      <c r="RFP328" s="22"/>
      <c r="RFQ328" s="22"/>
      <c r="RFR328" s="22"/>
      <c r="RFS328" s="22"/>
      <c r="RFT328" s="22"/>
      <c r="RFU328" s="22"/>
      <c r="RFV328" s="22"/>
      <c r="RFW328" s="22"/>
      <c r="RFX328" s="22"/>
      <c r="RFY328" s="22"/>
      <c r="RFZ328" s="22"/>
      <c r="RGA328" s="22"/>
      <c r="RGB328" s="22"/>
      <c r="RGC328" s="22"/>
      <c r="RGD328" s="22"/>
      <c r="RGE328" s="22"/>
      <c r="RGF328" s="22"/>
      <c r="RGG328" s="22"/>
      <c r="RGH328" s="22"/>
      <c r="RGI328" s="22"/>
      <c r="RGJ328" s="22"/>
      <c r="RGK328" s="22"/>
      <c r="RGL328" s="22"/>
      <c r="RGM328" s="22"/>
      <c r="RGN328" s="22"/>
      <c r="RGO328" s="22"/>
      <c r="RGP328" s="22"/>
      <c r="RGQ328" s="22"/>
      <c r="RGR328" s="22"/>
      <c r="RGS328" s="22"/>
      <c r="RGT328" s="22"/>
      <c r="RGU328" s="22"/>
      <c r="RGV328" s="22"/>
      <c r="RGW328" s="22"/>
      <c r="RGX328" s="22"/>
      <c r="RGY328" s="22"/>
      <c r="RGZ328" s="22"/>
      <c r="RHA328" s="22"/>
      <c r="RHB328" s="22"/>
      <c r="RHC328" s="22"/>
      <c r="RHD328" s="22"/>
      <c r="RHE328" s="22"/>
      <c r="RHF328" s="22"/>
      <c r="RHG328" s="22"/>
      <c r="RHH328" s="22"/>
      <c r="RHI328" s="22"/>
      <c r="RHJ328" s="22"/>
      <c r="RHK328" s="22"/>
      <c r="RHL328" s="22"/>
      <c r="RHM328" s="22"/>
      <c r="RHN328" s="22"/>
      <c r="RHO328" s="22"/>
      <c r="RHP328" s="22"/>
      <c r="RHQ328" s="22"/>
      <c r="RHR328" s="22"/>
      <c r="RHS328" s="22"/>
      <c r="RHT328" s="22"/>
      <c r="RHU328" s="22"/>
      <c r="RHV328" s="22"/>
      <c r="RHW328" s="22"/>
      <c r="RHX328" s="22"/>
      <c r="RHY328" s="22"/>
      <c r="RHZ328" s="22"/>
      <c r="RIA328" s="22"/>
      <c r="RIB328" s="22"/>
      <c r="RIC328" s="22"/>
      <c r="RID328" s="22"/>
      <c r="RIE328" s="22"/>
      <c r="RIF328" s="22"/>
      <c r="RIG328" s="22"/>
      <c r="RIH328" s="22"/>
      <c r="RII328" s="22"/>
      <c r="RIJ328" s="22"/>
      <c r="RIK328" s="22"/>
      <c r="RIL328" s="22"/>
      <c r="RIM328" s="22"/>
      <c r="RIN328" s="22"/>
      <c r="RIO328" s="22"/>
      <c r="RIP328" s="22"/>
      <c r="RIQ328" s="22"/>
      <c r="RIR328" s="22"/>
      <c r="RIS328" s="22"/>
      <c r="RIT328" s="22"/>
      <c r="RIU328" s="22"/>
      <c r="RIV328" s="22"/>
      <c r="RIW328" s="22"/>
      <c r="RIX328" s="22"/>
      <c r="RIY328" s="22"/>
      <c r="RIZ328" s="22"/>
      <c r="RJA328" s="22"/>
      <c r="RJB328" s="22"/>
      <c r="RJC328" s="22"/>
      <c r="RJD328" s="22"/>
      <c r="RJE328" s="22"/>
      <c r="RJF328" s="22"/>
      <c r="RJG328" s="22"/>
      <c r="RJH328" s="22"/>
      <c r="RJI328" s="22"/>
      <c r="RJJ328" s="22"/>
      <c r="RJK328" s="22"/>
      <c r="RJL328" s="22"/>
      <c r="RJM328" s="22"/>
      <c r="RJN328" s="22"/>
      <c r="RJO328" s="22"/>
      <c r="RJP328" s="22"/>
      <c r="RJQ328" s="22"/>
      <c r="RJR328" s="22"/>
      <c r="RJS328" s="22"/>
      <c r="RJT328" s="22"/>
      <c r="RJU328" s="22"/>
      <c r="RJV328" s="22"/>
      <c r="RJW328" s="22"/>
      <c r="RJX328" s="22"/>
      <c r="RJY328" s="22"/>
      <c r="RJZ328" s="22"/>
      <c r="RKA328" s="22"/>
      <c r="RKB328" s="22"/>
      <c r="RKC328" s="22"/>
      <c r="RKD328" s="22"/>
      <c r="RKE328" s="22"/>
      <c r="RKF328" s="22"/>
      <c r="RKG328" s="22"/>
      <c r="RKH328" s="22"/>
      <c r="RKI328" s="22"/>
      <c r="RKJ328" s="22"/>
      <c r="RKK328" s="22"/>
      <c r="RKL328" s="22"/>
      <c r="RKM328" s="22"/>
      <c r="RKN328" s="22"/>
      <c r="RKO328" s="22"/>
      <c r="RKP328" s="22"/>
      <c r="RKQ328" s="22"/>
      <c r="RKR328" s="22"/>
      <c r="RKS328" s="22"/>
      <c r="RKT328" s="22"/>
      <c r="RKU328" s="22"/>
      <c r="RKV328" s="22"/>
      <c r="RKW328" s="22"/>
      <c r="RKX328" s="22"/>
      <c r="RKY328" s="22"/>
      <c r="RKZ328" s="22"/>
      <c r="RLA328" s="22"/>
      <c r="RLB328" s="22"/>
      <c r="RLC328" s="22"/>
      <c r="RLD328" s="22"/>
      <c r="RLE328" s="22"/>
      <c r="RLF328" s="22"/>
      <c r="RLG328" s="22"/>
      <c r="RLH328" s="22"/>
      <c r="RLI328" s="22"/>
      <c r="RLJ328" s="22"/>
      <c r="RLK328" s="22"/>
      <c r="RLL328" s="22"/>
      <c r="RLM328" s="22"/>
      <c r="RLN328" s="22"/>
      <c r="RLO328" s="22"/>
      <c r="RLP328" s="22"/>
      <c r="RLQ328" s="22"/>
      <c r="RLR328" s="22"/>
      <c r="RLS328" s="22"/>
      <c r="RLT328" s="22"/>
      <c r="RLU328" s="22"/>
      <c r="RLV328" s="22"/>
      <c r="RLW328" s="22"/>
      <c r="RLX328" s="22"/>
      <c r="RLY328" s="22"/>
      <c r="RLZ328" s="22"/>
      <c r="RMA328" s="22"/>
      <c r="RMB328" s="22"/>
      <c r="RMC328" s="22"/>
      <c r="RMD328" s="22"/>
      <c r="RME328" s="22"/>
      <c r="RMF328" s="22"/>
      <c r="RMG328" s="22"/>
      <c r="RMH328" s="22"/>
      <c r="RMI328" s="22"/>
      <c r="RMJ328" s="22"/>
      <c r="RMK328" s="22"/>
      <c r="RML328" s="22"/>
      <c r="RMM328" s="22"/>
      <c r="RMN328" s="22"/>
      <c r="RMO328" s="22"/>
      <c r="RMP328" s="22"/>
      <c r="RMQ328" s="22"/>
      <c r="RMR328" s="22"/>
      <c r="RMS328" s="22"/>
      <c r="RMT328" s="22"/>
      <c r="RMU328" s="22"/>
      <c r="RMV328" s="22"/>
      <c r="RMW328" s="22"/>
      <c r="RMX328" s="22"/>
      <c r="RMY328" s="22"/>
      <c r="RMZ328" s="22"/>
      <c r="RNA328" s="22"/>
      <c r="RNB328" s="22"/>
      <c r="RNC328" s="22"/>
      <c r="RND328" s="22"/>
      <c r="RNE328" s="22"/>
      <c r="RNF328" s="22"/>
      <c r="RNG328" s="22"/>
      <c r="RNH328" s="22"/>
      <c r="RNI328" s="22"/>
      <c r="RNJ328" s="22"/>
      <c r="RNK328" s="22"/>
      <c r="RNL328" s="22"/>
      <c r="RNM328" s="22"/>
      <c r="RNN328" s="22"/>
      <c r="RNO328" s="22"/>
      <c r="RNP328" s="22"/>
      <c r="RNQ328" s="22"/>
      <c r="RNR328" s="22"/>
      <c r="RNS328" s="22"/>
      <c r="RNT328" s="22"/>
      <c r="RNU328" s="22"/>
      <c r="RNV328" s="22"/>
      <c r="RNW328" s="22"/>
      <c r="RNX328" s="22"/>
      <c r="RNY328" s="22"/>
      <c r="RNZ328" s="22"/>
      <c r="ROA328" s="22"/>
      <c r="ROB328" s="22"/>
      <c r="ROC328" s="22"/>
      <c r="ROD328" s="22"/>
      <c r="ROE328" s="22"/>
      <c r="ROF328" s="22"/>
      <c r="ROG328" s="22"/>
      <c r="ROH328" s="22"/>
      <c r="ROI328" s="22"/>
      <c r="ROJ328" s="22"/>
      <c r="ROK328" s="22"/>
      <c r="ROL328" s="22"/>
      <c r="ROM328" s="22"/>
      <c r="RON328" s="22"/>
      <c r="ROO328" s="22"/>
      <c r="ROP328" s="22"/>
      <c r="ROQ328" s="22"/>
      <c r="ROR328" s="22"/>
      <c r="ROS328" s="22"/>
      <c r="ROT328" s="22"/>
      <c r="ROU328" s="22"/>
      <c r="ROV328" s="22"/>
      <c r="ROW328" s="22"/>
      <c r="ROX328" s="22"/>
      <c r="ROY328" s="22"/>
      <c r="ROZ328" s="22"/>
      <c r="RPA328" s="22"/>
      <c r="RPB328" s="22"/>
      <c r="RPC328" s="22"/>
      <c r="RPD328" s="22"/>
      <c r="RPE328" s="22"/>
      <c r="RPF328" s="22"/>
      <c r="RPG328" s="22"/>
      <c r="RPH328" s="22"/>
      <c r="RPI328" s="22"/>
      <c r="RPJ328" s="22"/>
      <c r="RPK328" s="22"/>
      <c r="RPL328" s="22"/>
      <c r="RPM328" s="22"/>
      <c r="RPN328" s="22"/>
      <c r="RPO328" s="22"/>
      <c r="RPP328" s="22"/>
      <c r="RPQ328" s="22"/>
      <c r="RPR328" s="22"/>
      <c r="RPS328" s="22"/>
      <c r="RPT328" s="22"/>
      <c r="RPU328" s="22"/>
      <c r="RPV328" s="22"/>
      <c r="RPW328" s="22"/>
      <c r="RPX328" s="22"/>
      <c r="RPY328" s="22"/>
      <c r="RPZ328" s="22"/>
      <c r="RQA328" s="22"/>
      <c r="RQB328" s="22"/>
      <c r="RQC328" s="22"/>
      <c r="RQD328" s="22"/>
      <c r="RQE328" s="22"/>
      <c r="RQF328" s="22"/>
      <c r="RQG328" s="22"/>
      <c r="RQH328" s="22"/>
      <c r="RQI328" s="22"/>
      <c r="RQJ328" s="22"/>
      <c r="RQK328" s="22"/>
      <c r="RQL328" s="22"/>
      <c r="RQM328" s="22"/>
      <c r="RQN328" s="22"/>
      <c r="RQO328" s="22"/>
      <c r="RQP328" s="22"/>
      <c r="RQQ328" s="22"/>
      <c r="RQR328" s="22"/>
      <c r="RQS328" s="22"/>
      <c r="RQT328" s="22"/>
      <c r="RQU328" s="22"/>
      <c r="RQV328" s="22"/>
      <c r="RQW328" s="22"/>
      <c r="RQX328" s="22"/>
      <c r="RQY328" s="22"/>
      <c r="RQZ328" s="22"/>
      <c r="RRA328" s="22"/>
      <c r="RRB328" s="22"/>
      <c r="RRC328" s="22"/>
      <c r="RRD328" s="22"/>
      <c r="RRE328" s="22"/>
      <c r="RRF328" s="22"/>
      <c r="RRG328" s="22"/>
      <c r="RRH328" s="22"/>
      <c r="RRI328" s="22"/>
      <c r="RRJ328" s="22"/>
      <c r="RRK328" s="22"/>
      <c r="RRL328" s="22"/>
      <c r="RRM328" s="22"/>
      <c r="RRN328" s="22"/>
      <c r="RRO328" s="22"/>
      <c r="RRP328" s="22"/>
      <c r="RRQ328" s="22"/>
      <c r="RRR328" s="22"/>
      <c r="RRS328" s="22"/>
      <c r="RRT328" s="22"/>
      <c r="RRU328" s="22"/>
      <c r="RRV328" s="22"/>
      <c r="RRW328" s="22"/>
      <c r="RRX328" s="22"/>
      <c r="RRY328" s="22"/>
      <c r="RRZ328" s="22"/>
      <c r="RSA328" s="22"/>
      <c r="RSB328" s="22"/>
      <c r="RSC328" s="22"/>
      <c r="RSD328" s="22"/>
      <c r="RSE328" s="22"/>
      <c r="RSF328" s="22"/>
      <c r="RSG328" s="22"/>
      <c r="RSH328" s="22"/>
      <c r="RSI328" s="22"/>
      <c r="RSJ328" s="22"/>
      <c r="RSK328" s="22"/>
      <c r="RSL328" s="22"/>
      <c r="RSM328" s="22"/>
      <c r="RSN328" s="22"/>
      <c r="RSO328" s="22"/>
      <c r="RSP328" s="22"/>
      <c r="RSQ328" s="22"/>
      <c r="RSR328" s="22"/>
      <c r="RSS328" s="22"/>
      <c r="RST328" s="22"/>
      <c r="RSU328" s="22"/>
      <c r="RSV328" s="22"/>
      <c r="RSW328" s="22"/>
      <c r="RSX328" s="22"/>
      <c r="RSY328" s="22"/>
      <c r="RSZ328" s="22"/>
      <c r="RTA328" s="22"/>
      <c r="RTB328" s="22"/>
      <c r="RTC328" s="22"/>
      <c r="RTD328" s="22"/>
      <c r="RTE328" s="22"/>
      <c r="RTF328" s="22"/>
      <c r="RTG328" s="22"/>
      <c r="RTH328" s="22"/>
      <c r="RTI328" s="22"/>
      <c r="RTJ328" s="22"/>
      <c r="RTK328" s="22"/>
      <c r="RTL328" s="22"/>
      <c r="RTM328" s="22"/>
      <c r="RTN328" s="22"/>
      <c r="RTO328" s="22"/>
      <c r="RTP328" s="22"/>
      <c r="RTQ328" s="22"/>
      <c r="RTR328" s="22"/>
      <c r="RTS328" s="22"/>
      <c r="RTT328" s="22"/>
      <c r="RTU328" s="22"/>
      <c r="RTV328" s="22"/>
      <c r="RTW328" s="22"/>
      <c r="RTX328" s="22"/>
      <c r="RTY328" s="22"/>
      <c r="RTZ328" s="22"/>
      <c r="RUA328" s="22"/>
      <c r="RUB328" s="22"/>
      <c r="RUC328" s="22"/>
      <c r="RUD328" s="22"/>
      <c r="RUE328" s="22"/>
      <c r="RUF328" s="22"/>
      <c r="RUG328" s="22"/>
      <c r="RUH328" s="22"/>
      <c r="RUI328" s="22"/>
      <c r="RUJ328" s="22"/>
      <c r="RUK328" s="22"/>
      <c r="RUL328" s="22"/>
      <c r="RUM328" s="22"/>
      <c r="RUN328" s="22"/>
      <c r="RUO328" s="22"/>
      <c r="RUP328" s="22"/>
      <c r="RUQ328" s="22"/>
      <c r="RUR328" s="22"/>
      <c r="RUS328" s="22"/>
      <c r="RUT328" s="22"/>
      <c r="RUU328" s="22"/>
      <c r="RUV328" s="22"/>
      <c r="RUW328" s="22"/>
      <c r="RUX328" s="22"/>
      <c r="RUY328" s="22"/>
      <c r="RUZ328" s="22"/>
      <c r="RVA328" s="22"/>
      <c r="RVB328" s="22"/>
      <c r="RVC328" s="22"/>
      <c r="RVD328" s="22"/>
      <c r="RVE328" s="22"/>
      <c r="RVF328" s="22"/>
      <c r="RVG328" s="22"/>
      <c r="RVH328" s="22"/>
      <c r="RVI328" s="22"/>
      <c r="RVJ328" s="22"/>
      <c r="RVK328" s="22"/>
      <c r="RVL328" s="22"/>
      <c r="RVM328" s="22"/>
      <c r="RVN328" s="22"/>
      <c r="RVO328" s="22"/>
      <c r="RVP328" s="22"/>
      <c r="RVQ328" s="22"/>
      <c r="RVR328" s="22"/>
      <c r="RVS328" s="22"/>
      <c r="RVT328" s="22"/>
      <c r="RVU328" s="22"/>
      <c r="RVV328" s="22"/>
      <c r="RVW328" s="22"/>
      <c r="RVX328" s="22"/>
      <c r="RVY328" s="22"/>
      <c r="RVZ328" s="22"/>
      <c r="RWA328" s="22"/>
      <c r="RWB328" s="22"/>
      <c r="RWC328" s="22"/>
      <c r="RWD328" s="22"/>
      <c r="RWE328" s="22"/>
      <c r="RWF328" s="22"/>
      <c r="RWG328" s="22"/>
      <c r="RWH328" s="22"/>
      <c r="RWI328" s="22"/>
      <c r="RWJ328" s="22"/>
      <c r="RWK328" s="22"/>
      <c r="RWL328" s="22"/>
      <c r="RWM328" s="22"/>
      <c r="RWN328" s="22"/>
      <c r="RWO328" s="22"/>
      <c r="RWP328" s="22"/>
      <c r="RWQ328" s="22"/>
      <c r="RWR328" s="22"/>
      <c r="RWS328" s="22"/>
      <c r="RWT328" s="22"/>
      <c r="RWU328" s="22"/>
      <c r="RWV328" s="22"/>
      <c r="RWW328" s="22"/>
      <c r="RWX328" s="22"/>
      <c r="RWY328" s="22"/>
      <c r="RWZ328" s="22"/>
      <c r="RXA328" s="22"/>
      <c r="RXB328" s="22"/>
      <c r="RXC328" s="22"/>
      <c r="RXD328" s="22"/>
      <c r="RXE328" s="22"/>
      <c r="RXF328" s="22"/>
      <c r="RXG328" s="22"/>
      <c r="RXH328" s="22"/>
      <c r="RXI328" s="22"/>
      <c r="RXJ328" s="22"/>
      <c r="RXK328" s="22"/>
      <c r="RXL328" s="22"/>
      <c r="RXM328" s="22"/>
      <c r="RXN328" s="22"/>
      <c r="RXO328" s="22"/>
      <c r="RXP328" s="22"/>
      <c r="RXQ328" s="22"/>
      <c r="RXR328" s="22"/>
      <c r="RXS328" s="22"/>
      <c r="RXT328" s="22"/>
      <c r="RXU328" s="22"/>
      <c r="RXV328" s="22"/>
      <c r="RXW328" s="22"/>
      <c r="RXX328" s="22"/>
      <c r="RXY328" s="22"/>
      <c r="RXZ328" s="22"/>
      <c r="RYA328" s="22"/>
      <c r="RYB328" s="22"/>
      <c r="RYC328" s="22"/>
      <c r="RYD328" s="22"/>
      <c r="RYE328" s="22"/>
      <c r="RYF328" s="22"/>
      <c r="RYG328" s="22"/>
      <c r="RYH328" s="22"/>
      <c r="RYI328" s="22"/>
      <c r="RYJ328" s="22"/>
      <c r="RYK328" s="22"/>
      <c r="RYL328" s="22"/>
      <c r="RYM328" s="22"/>
      <c r="RYN328" s="22"/>
      <c r="RYO328" s="22"/>
      <c r="RYP328" s="22"/>
      <c r="RYQ328" s="22"/>
      <c r="RYR328" s="22"/>
      <c r="RYS328" s="22"/>
      <c r="RYT328" s="22"/>
      <c r="RYU328" s="22"/>
      <c r="RYV328" s="22"/>
      <c r="RYW328" s="22"/>
      <c r="RYX328" s="22"/>
      <c r="RYY328" s="22"/>
      <c r="RYZ328" s="22"/>
      <c r="RZA328" s="22"/>
      <c r="RZB328" s="22"/>
      <c r="RZC328" s="22"/>
      <c r="RZD328" s="22"/>
      <c r="RZE328" s="22"/>
      <c r="RZF328" s="22"/>
      <c r="RZG328" s="22"/>
      <c r="RZH328" s="22"/>
      <c r="RZI328" s="22"/>
      <c r="RZJ328" s="22"/>
      <c r="RZK328" s="22"/>
      <c r="RZL328" s="22"/>
      <c r="RZM328" s="22"/>
      <c r="RZN328" s="22"/>
      <c r="RZO328" s="22"/>
      <c r="RZP328" s="22"/>
      <c r="RZQ328" s="22"/>
      <c r="RZR328" s="22"/>
      <c r="RZS328" s="22"/>
      <c r="RZT328" s="22"/>
      <c r="RZU328" s="22"/>
      <c r="RZV328" s="22"/>
      <c r="RZW328" s="22"/>
      <c r="RZX328" s="22"/>
      <c r="RZY328" s="22"/>
      <c r="RZZ328" s="22"/>
      <c r="SAA328" s="22"/>
      <c r="SAB328" s="22"/>
      <c r="SAC328" s="22"/>
      <c r="SAD328" s="22"/>
      <c r="SAE328" s="22"/>
      <c r="SAF328" s="22"/>
      <c r="SAG328" s="22"/>
      <c r="SAH328" s="22"/>
      <c r="SAI328" s="22"/>
      <c r="SAJ328" s="22"/>
      <c r="SAK328" s="22"/>
      <c r="SAL328" s="22"/>
      <c r="SAM328" s="22"/>
      <c r="SAN328" s="22"/>
      <c r="SAO328" s="22"/>
      <c r="SAP328" s="22"/>
      <c r="SAQ328" s="22"/>
      <c r="SAR328" s="22"/>
      <c r="SAS328" s="22"/>
      <c r="SAT328" s="22"/>
      <c r="SAU328" s="22"/>
      <c r="SAV328" s="22"/>
      <c r="SAW328" s="22"/>
      <c r="SAX328" s="22"/>
      <c r="SAY328" s="22"/>
      <c r="SAZ328" s="22"/>
      <c r="SBA328" s="22"/>
      <c r="SBB328" s="22"/>
      <c r="SBC328" s="22"/>
      <c r="SBD328" s="22"/>
      <c r="SBE328" s="22"/>
      <c r="SBF328" s="22"/>
      <c r="SBG328" s="22"/>
      <c r="SBH328" s="22"/>
      <c r="SBI328" s="22"/>
      <c r="SBJ328" s="22"/>
      <c r="SBK328" s="22"/>
      <c r="SBL328" s="22"/>
      <c r="SBM328" s="22"/>
      <c r="SBN328" s="22"/>
      <c r="SBO328" s="22"/>
      <c r="SBP328" s="22"/>
      <c r="SBQ328" s="22"/>
      <c r="SBR328" s="22"/>
      <c r="SBS328" s="22"/>
      <c r="SBT328" s="22"/>
      <c r="SBU328" s="22"/>
      <c r="SBV328" s="22"/>
      <c r="SBW328" s="22"/>
      <c r="SBX328" s="22"/>
      <c r="SBY328" s="22"/>
      <c r="SBZ328" s="22"/>
      <c r="SCA328" s="22"/>
      <c r="SCB328" s="22"/>
      <c r="SCC328" s="22"/>
      <c r="SCD328" s="22"/>
      <c r="SCE328" s="22"/>
      <c r="SCF328" s="22"/>
      <c r="SCG328" s="22"/>
      <c r="SCH328" s="22"/>
      <c r="SCI328" s="22"/>
      <c r="SCJ328" s="22"/>
      <c r="SCK328" s="22"/>
      <c r="SCL328" s="22"/>
      <c r="SCM328" s="22"/>
      <c r="SCN328" s="22"/>
      <c r="SCO328" s="22"/>
      <c r="SCP328" s="22"/>
      <c r="SCQ328" s="22"/>
      <c r="SCR328" s="22"/>
      <c r="SCS328" s="22"/>
      <c r="SCT328" s="22"/>
      <c r="SCU328" s="22"/>
      <c r="SCV328" s="22"/>
      <c r="SCW328" s="22"/>
      <c r="SCX328" s="22"/>
      <c r="SCY328" s="22"/>
      <c r="SCZ328" s="22"/>
      <c r="SDA328" s="22"/>
      <c r="SDB328" s="22"/>
      <c r="SDC328" s="22"/>
      <c r="SDD328" s="22"/>
      <c r="SDE328" s="22"/>
      <c r="SDF328" s="22"/>
      <c r="SDG328" s="22"/>
      <c r="SDH328" s="22"/>
      <c r="SDI328" s="22"/>
      <c r="SDJ328" s="22"/>
      <c r="SDK328" s="22"/>
      <c r="SDL328" s="22"/>
      <c r="SDM328" s="22"/>
      <c r="SDN328" s="22"/>
      <c r="SDO328" s="22"/>
      <c r="SDP328" s="22"/>
      <c r="SDQ328" s="22"/>
      <c r="SDR328" s="22"/>
      <c r="SDS328" s="22"/>
      <c r="SDT328" s="22"/>
      <c r="SDU328" s="22"/>
      <c r="SDV328" s="22"/>
      <c r="SDW328" s="22"/>
      <c r="SDX328" s="22"/>
      <c r="SDY328" s="22"/>
      <c r="SDZ328" s="22"/>
      <c r="SEA328" s="22"/>
      <c r="SEB328" s="22"/>
      <c r="SEC328" s="22"/>
      <c r="SED328" s="22"/>
      <c r="SEE328" s="22"/>
      <c r="SEF328" s="22"/>
      <c r="SEG328" s="22"/>
      <c r="SEH328" s="22"/>
      <c r="SEI328" s="22"/>
      <c r="SEJ328" s="22"/>
      <c r="SEK328" s="22"/>
      <c r="SEL328" s="22"/>
      <c r="SEM328" s="22"/>
      <c r="SEN328" s="22"/>
      <c r="SEO328" s="22"/>
      <c r="SEP328" s="22"/>
      <c r="SEQ328" s="22"/>
      <c r="SER328" s="22"/>
      <c r="SES328" s="22"/>
      <c r="SET328" s="22"/>
      <c r="SEU328" s="22"/>
      <c r="SEV328" s="22"/>
      <c r="SEW328" s="22"/>
      <c r="SEX328" s="22"/>
      <c r="SEY328" s="22"/>
      <c r="SEZ328" s="22"/>
      <c r="SFA328" s="22"/>
      <c r="SFB328" s="22"/>
      <c r="SFC328" s="22"/>
      <c r="SFD328" s="22"/>
      <c r="SFE328" s="22"/>
      <c r="SFF328" s="22"/>
      <c r="SFG328" s="22"/>
      <c r="SFH328" s="22"/>
      <c r="SFI328" s="22"/>
      <c r="SFJ328" s="22"/>
      <c r="SFK328" s="22"/>
      <c r="SFL328" s="22"/>
      <c r="SFM328" s="22"/>
      <c r="SFN328" s="22"/>
      <c r="SFO328" s="22"/>
      <c r="SFP328" s="22"/>
      <c r="SFQ328" s="22"/>
      <c r="SFR328" s="22"/>
      <c r="SFS328" s="22"/>
      <c r="SFT328" s="22"/>
      <c r="SFU328" s="22"/>
      <c r="SFV328" s="22"/>
      <c r="SFW328" s="22"/>
      <c r="SFX328" s="22"/>
      <c r="SFY328" s="22"/>
      <c r="SFZ328" s="22"/>
      <c r="SGA328" s="22"/>
      <c r="SGB328" s="22"/>
      <c r="SGC328" s="22"/>
      <c r="SGD328" s="22"/>
      <c r="SGE328" s="22"/>
      <c r="SGF328" s="22"/>
      <c r="SGG328" s="22"/>
      <c r="SGH328" s="22"/>
      <c r="SGI328" s="22"/>
      <c r="SGJ328" s="22"/>
      <c r="SGK328" s="22"/>
      <c r="SGL328" s="22"/>
      <c r="SGM328" s="22"/>
      <c r="SGN328" s="22"/>
      <c r="SGO328" s="22"/>
      <c r="SGP328" s="22"/>
      <c r="SGQ328" s="22"/>
      <c r="SGR328" s="22"/>
      <c r="SGS328" s="22"/>
      <c r="SGT328" s="22"/>
      <c r="SGU328" s="22"/>
      <c r="SGV328" s="22"/>
      <c r="SGW328" s="22"/>
      <c r="SGX328" s="22"/>
      <c r="SGY328" s="22"/>
      <c r="SGZ328" s="22"/>
      <c r="SHA328" s="22"/>
      <c r="SHB328" s="22"/>
      <c r="SHC328" s="22"/>
      <c r="SHD328" s="22"/>
      <c r="SHE328" s="22"/>
      <c r="SHF328" s="22"/>
      <c r="SHG328" s="22"/>
      <c r="SHH328" s="22"/>
      <c r="SHI328" s="22"/>
      <c r="SHJ328" s="22"/>
      <c r="SHK328" s="22"/>
      <c r="SHL328" s="22"/>
      <c r="SHM328" s="22"/>
      <c r="SHN328" s="22"/>
      <c r="SHO328" s="22"/>
      <c r="SHP328" s="22"/>
      <c r="SHQ328" s="22"/>
      <c r="SHR328" s="22"/>
      <c r="SHS328" s="22"/>
      <c r="SHT328" s="22"/>
      <c r="SHU328" s="22"/>
      <c r="SHV328" s="22"/>
      <c r="SHW328" s="22"/>
      <c r="SHX328" s="22"/>
      <c r="SHY328" s="22"/>
      <c r="SHZ328" s="22"/>
      <c r="SIA328" s="22"/>
      <c r="SIB328" s="22"/>
      <c r="SIC328" s="22"/>
      <c r="SID328" s="22"/>
      <c r="SIE328" s="22"/>
      <c r="SIF328" s="22"/>
      <c r="SIG328" s="22"/>
      <c r="SIH328" s="22"/>
      <c r="SII328" s="22"/>
      <c r="SIJ328" s="22"/>
      <c r="SIK328" s="22"/>
      <c r="SIL328" s="22"/>
      <c r="SIM328" s="22"/>
      <c r="SIN328" s="22"/>
      <c r="SIO328" s="22"/>
      <c r="SIP328" s="22"/>
      <c r="SIQ328" s="22"/>
      <c r="SIR328" s="22"/>
      <c r="SIS328" s="22"/>
      <c r="SIT328" s="22"/>
      <c r="SIU328" s="22"/>
      <c r="SIV328" s="22"/>
      <c r="SIW328" s="22"/>
      <c r="SIX328" s="22"/>
      <c r="SIY328" s="22"/>
      <c r="SIZ328" s="22"/>
      <c r="SJA328" s="22"/>
      <c r="SJB328" s="22"/>
      <c r="SJC328" s="22"/>
      <c r="SJD328" s="22"/>
      <c r="SJE328" s="22"/>
      <c r="SJF328" s="22"/>
      <c r="SJG328" s="22"/>
      <c r="SJH328" s="22"/>
      <c r="SJI328" s="22"/>
      <c r="SJJ328" s="22"/>
      <c r="SJK328" s="22"/>
      <c r="SJL328" s="22"/>
      <c r="SJM328" s="22"/>
      <c r="SJN328" s="22"/>
      <c r="SJO328" s="22"/>
      <c r="SJP328" s="22"/>
      <c r="SJQ328" s="22"/>
      <c r="SJR328" s="22"/>
      <c r="SJS328" s="22"/>
      <c r="SJT328" s="22"/>
      <c r="SJU328" s="22"/>
      <c r="SJV328" s="22"/>
      <c r="SJW328" s="22"/>
      <c r="SJX328" s="22"/>
      <c r="SJY328" s="22"/>
      <c r="SJZ328" s="22"/>
      <c r="SKA328" s="22"/>
      <c r="SKB328" s="22"/>
      <c r="SKC328" s="22"/>
      <c r="SKD328" s="22"/>
      <c r="SKE328" s="22"/>
      <c r="SKF328" s="22"/>
      <c r="SKG328" s="22"/>
      <c r="SKH328" s="22"/>
      <c r="SKI328" s="22"/>
      <c r="SKJ328" s="22"/>
      <c r="SKK328" s="22"/>
      <c r="SKL328" s="22"/>
      <c r="SKM328" s="22"/>
      <c r="SKN328" s="22"/>
      <c r="SKO328" s="22"/>
      <c r="SKP328" s="22"/>
      <c r="SKQ328" s="22"/>
      <c r="SKR328" s="22"/>
      <c r="SKS328" s="22"/>
      <c r="SKT328" s="22"/>
      <c r="SKU328" s="22"/>
      <c r="SKV328" s="22"/>
      <c r="SKW328" s="22"/>
      <c r="SKX328" s="22"/>
      <c r="SKY328" s="22"/>
      <c r="SKZ328" s="22"/>
      <c r="SLA328" s="22"/>
      <c r="SLB328" s="22"/>
      <c r="SLC328" s="22"/>
      <c r="SLD328" s="22"/>
      <c r="SLE328" s="22"/>
      <c r="SLF328" s="22"/>
      <c r="SLG328" s="22"/>
      <c r="SLH328" s="22"/>
      <c r="SLI328" s="22"/>
      <c r="SLJ328" s="22"/>
      <c r="SLK328" s="22"/>
      <c r="SLL328" s="22"/>
      <c r="SLM328" s="22"/>
      <c r="SLN328" s="22"/>
      <c r="SLO328" s="22"/>
      <c r="SLP328" s="22"/>
      <c r="SLQ328" s="22"/>
      <c r="SLR328" s="22"/>
      <c r="SLS328" s="22"/>
      <c r="SLT328" s="22"/>
      <c r="SLU328" s="22"/>
      <c r="SLV328" s="22"/>
      <c r="SLW328" s="22"/>
      <c r="SLX328" s="22"/>
      <c r="SLY328" s="22"/>
      <c r="SLZ328" s="22"/>
      <c r="SMA328" s="22"/>
      <c r="SMB328" s="22"/>
      <c r="SMC328" s="22"/>
      <c r="SMD328" s="22"/>
      <c r="SME328" s="22"/>
      <c r="SMF328" s="22"/>
      <c r="SMG328" s="22"/>
      <c r="SMH328" s="22"/>
      <c r="SMI328" s="22"/>
      <c r="SMJ328" s="22"/>
      <c r="SMK328" s="22"/>
      <c r="SML328" s="22"/>
      <c r="SMM328" s="22"/>
      <c r="SMN328" s="22"/>
      <c r="SMO328" s="22"/>
      <c r="SMP328" s="22"/>
      <c r="SMQ328" s="22"/>
      <c r="SMR328" s="22"/>
      <c r="SMS328" s="22"/>
      <c r="SMT328" s="22"/>
      <c r="SMU328" s="22"/>
      <c r="SMV328" s="22"/>
      <c r="SMW328" s="22"/>
      <c r="SMX328" s="22"/>
      <c r="SMY328" s="22"/>
      <c r="SMZ328" s="22"/>
      <c r="SNA328" s="22"/>
      <c r="SNB328" s="22"/>
      <c r="SNC328" s="22"/>
      <c r="SND328" s="22"/>
      <c r="SNE328" s="22"/>
      <c r="SNF328" s="22"/>
      <c r="SNG328" s="22"/>
      <c r="SNH328" s="22"/>
      <c r="SNI328" s="22"/>
      <c r="SNJ328" s="22"/>
      <c r="SNK328" s="22"/>
      <c r="SNL328" s="22"/>
      <c r="SNM328" s="22"/>
      <c r="SNN328" s="22"/>
      <c r="SNO328" s="22"/>
      <c r="SNP328" s="22"/>
      <c r="SNQ328" s="22"/>
      <c r="SNR328" s="22"/>
      <c r="SNS328" s="22"/>
      <c r="SNT328" s="22"/>
      <c r="SNU328" s="22"/>
      <c r="SNV328" s="22"/>
      <c r="SNW328" s="22"/>
      <c r="SNX328" s="22"/>
      <c r="SNY328" s="22"/>
      <c r="SNZ328" s="22"/>
      <c r="SOA328" s="22"/>
      <c r="SOB328" s="22"/>
      <c r="SOC328" s="22"/>
      <c r="SOD328" s="22"/>
      <c r="SOE328" s="22"/>
      <c r="SOF328" s="22"/>
      <c r="SOG328" s="22"/>
      <c r="SOH328" s="22"/>
      <c r="SOI328" s="22"/>
      <c r="SOJ328" s="22"/>
      <c r="SOK328" s="22"/>
      <c r="SOL328" s="22"/>
      <c r="SOM328" s="22"/>
      <c r="SON328" s="22"/>
      <c r="SOO328" s="22"/>
      <c r="SOP328" s="22"/>
      <c r="SOQ328" s="22"/>
      <c r="SOR328" s="22"/>
      <c r="SOS328" s="22"/>
      <c r="SOT328" s="22"/>
      <c r="SOU328" s="22"/>
      <c r="SOV328" s="22"/>
      <c r="SOW328" s="22"/>
      <c r="SOX328" s="22"/>
      <c r="SOY328" s="22"/>
      <c r="SOZ328" s="22"/>
      <c r="SPA328" s="22"/>
      <c r="SPB328" s="22"/>
      <c r="SPC328" s="22"/>
      <c r="SPD328" s="22"/>
      <c r="SPE328" s="22"/>
      <c r="SPF328" s="22"/>
      <c r="SPG328" s="22"/>
      <c r="SPH328" s="22"/>
      <c r="SPI328" s="22"/>
      <c r="SPJ328" s="22"/>
      <c r="SPK328" s="22"/>
      <c r="SPL328" s="22"/>
      <c r="SPM328" s="22"/>
      <c r="SPN328" s="22"/>
      <c r="SPO328" s="22"/>
      <c r="SPP328" s="22"/>
      <c r="SPQ328" s="22"/>
      <c r="SPR328" s="22"/>
      <c r="SPS328" s="22"/>
      <c r="SPT328" s="22"/>
      <c r="SPU328" s="22"/>
      <c r="SPV328" s="22"/>
      <c r="SPW328" s="22"/>
      <c r="SPX328" s="22"/>
      <c r="SPY328" s="22"/>
      <c r="SPZ328" s="22"/>
      <c r="SQA328" s="22"/>
      <c r="SQB328" s="22"/>
      <c r="SQC328" s="22"/>
      <c r="SQD328" s="22"/>
      <c r="SQE328" s="22"/>
      <c r="SQF328" s="22"/>
      <c r="SQG328" s="22"/>
      <c r="SQH328" s="22"/>
      <c r="SQI328" s="22"/>
      <c r="SQJ328" s="22"/>
      <c r="SQK328" s="22"/>
      <c r="SQL328" s="22"/>
      <c r="SQM328" s="22"/>
      <c r="SQN328" s="22"/>
      <c r="SQO328" s="22"/>
      <c r="SQP328" s="22"/>
      <c r="SQQ328" s="22"/>
      <c r="SQR328" s="22"/>
      <c r="SQS328" s="22"/>
      <c r="SQT328" s="22"/>
      <c r="SQU328" s="22"/>
      <c r="SQV328" s="22"/>
      <c r="SQW328" s="22"/>
      <c r="SQX328" s="22"/>
      <c r="SQY328" s="22"/>
      <c r="SQZ328" s="22"/>
      <c r="SRA328" s="22"/>
      <c r="SRB328" s="22"/>
      <c r="SRC328" s="22"/>
      <c r="SRD328" s="22"/>
      <c r="SRE328" s="22"/>
      <c r="SRF328" s="22"/>
      <c r="SRG328" s="22"/>
      <c r="SRH328" s="22"/>
      <c r="SRI328" s="22"/>
      <c r="SRJ328" s="22"/>
      <c r="SRK328" s="22"/>
      <c r="SRL328" s="22"/>
      <c r="SRM328" s="22"/>
      <c r="SRN328" s="22"/>
      <c r="SRO328" s="22"/>
      <c r="SRP328" s="22"/>
      <c r="SRQ328" s="22"/>
      <c r="SRR328" s="22"/>
      <c r="SRS328" s="22"/>
      <c r="SRT328" s="22"/>
      <c r="SRU328" s="22"/>
      <c r="SRV328" s="22"/>
      <c r="SRW328" s="22"/>
      <c r="SRX328" s="22"/>
      <c r="SRY328" s="22"/>
      <c r="SRZ328" s="22"/>
      <c r="SSA328" s="22"/>
      <c r="SSB328" s="22"/>
      <c r="SSC328" s="22"/>
      <c r="SSD328" s="22"/>
      <c r="SSE328" s="22"/>
      <c r="SSF328" s="22"/>
      <c r="SSG328" s="22"/>
      <c r="SSH328" s="22"/>
      <c r="SSI328" s="22"/>
      <c r="SSJ328" s="22"/>
      <c r="SSK328" s="22"/>
      <c r="SSL328" s="22"/>
      <c r="SSM328" s="22"/>
      <c r="SSN328" s="22"/>
      <c r="SSO328" s="22"/>
      <c r="SSP328" s="22"/>
      <c r="SSQ328" s="22"/>
      <c r="SSR328" s="22"/>
      <c r="SSS328" s="22"/>
      <c r="SST328" s="22"/>
      <c r="SSU328" s="22"/>
      <c r="SSV328" s="22"/>
      <c r="SSW328" s="22"/>
      <c r="SSX328" s="22"/>
      <c r="SSY328" s="22"/>
      <c r="SSZ328" s="22"/>
      <c r="STA328" s="22"/>
      <c r="STB328" s="22"/>
      <c r="STC328" s="22"/>
      <c r="STD328" s="22"/>
      <c r="STE328" s="22"/>
      <c r="STF328" s="22"/>
      <c r="STG328" s="22"/>
      <c r="STH328" s="22"/>
      <c r="STI328" s="22"/>
      <c r="STJ328" s="22"/>
      <c r="STK328" s="22"/>
      <c r="STL328" s="22"/>
      <c r="STM328" s="22"/>
      <c r="STN328" s="22"/>
      <c r="STO328" s="22"/>
      <c r="STP328" s="22"/>
      <c r="STQ328" s="22"/>
      <c r="STR328" s="22"/>
      <c r="STS328" s="22"/>
      <c r="STT328" s="22"/>
      <c r="STU328" s="22"/>
      <c r="STV328" s="22"/>
      <c r="STW328" s="22"/>
      <c r="STX328" s="22"/>
      <c r="STY328" s="22"/>
      <c r="STZ328" s="22"/>
      <c r="SUA328" s="22"/>
      <c r="SUB328" s="22"/>
      <c r="SUC328" s="22"/>
      <c r="SUD328" s="22"/>
      <c r="SUE328" s="22"/>
      <c r="SUF328" s="22"/>
      <c r="SUG328" s="22"/>
      <c r="SUH328" s="22"/>
      <c r="SUI328" s="22"/>
      <c r="SUJ328" s="22"/>
      <c r="SUK328" s="22"/>
      <c r="SUL328" s="22"/>
      <c r="SUM328" s="22"/>
      <c r="SUN328" s="22"/>
      <c r="SUO328" s="22"/>
      <c r="SUP328" s="22"/>
      <c r="SUQ328" s="22"/>
      <c r="SUR328" s="22"/>
      <c r="SUS328" s="22"/>
      <c r="SUT328" s="22"/>
      <c r="SUU328" s="22"/>
      <c r="SUV328" s="22"/>
      <c r="SUW328" s="22"/>
      <c r="SUX328" s="22"/>
      <c r="SUY328" s="22"/>
      <c r="SUZ328" s="22"/>
      <c r="SVA328" s="22"/>
      <c r="SVB328" s="22"/>
      <c r="SVC328" s="22"/>
      <c r="SVD328" s="22"/>
      <c r="SVE328" s="22"/>
      <c r="SVF328" s="22"/>
      <c r="SVG328" s="22"/>
      <c r="SVH328" s="22"/>
      <c r="SVI328" s="22"/>
      <c r="SVJ328" s="22"/>
      <c r="SVK328" s="22"/>
      <c r="SVL328" s="22"/>
      <c r="SVM328" s="22"/>
      <c r="SVN328" s="22"/>
      <c r="SVO328" s="22"/>
      <c r="SVP328" s="22"/>
      <c r="SVQ328" s="22"/>
      <c r="SVR328" s="22"/>
      <c r="SVS328" s="22"/>
      <c r="SVT328" s="22"/>
      <c r="SVU328" s="22"/>
      <c r="SVV328" s="22"/>
      <c r="SVW328" s="22"/>
      <c r="SVX328" s="22"/>
      <c r="SVY328" s="22"/>
      <c r="SVZ328" s="22"/>
      <c r="SWA328" s="22"/>
      <c r="SWB328" s="22"/>
      <c r="SWC328" s="22"/>
      <c r="SWD328" s="22"/>
      <c r="SWE328" s="22"/>
      <c r="SWF328" s="22"/>
      <c r="SWG328" s="22"/>
      <c r="SWH328" s="22"/>
      <c r="SWI328" s="22"/>
      <c r="SWJ328" s="22"/>
      <c r="SWK328" s="22"/>
      <c r="SWL328" s="22"/>
      <c r="SWM328" s="22"/>
      <c r="SWN328" s="22"/>
      <c r="SWO328" s="22"/>
      <c r="SWP328" s="22"/>
      <c r="SWQ328" s="22"/>
      <c r="SWR328" s="22"/>
      <c r="SWS328" s="22"/>
      <c r="SWT328" s="22"/>
      <c r="SWU328" s="22"/>
      <c r="SWV328" s="22"/>
      <c r="SWW328" s="22"/>
      <c r="SWX328" s="22"/>
      <c r="SWY328" s="22"/>
      <c r="SWZ328" s="22"/>
      <c r="SXA328" s="22"/>
      <c r="SXB328" s="22"/>
      <c r="SXC328" s="22"/>
      <c r="SXD328" s="22"/>
      <c r="SXE328" s="22"/>
      <c r="SXF328" s="22"/>
      <c r="SXG328" s="22"/>
      <c r="SXH328" s="22"/>
      <c r="SXI328" s="22"/>
      <c r="SXJ328" s="22"/>
      <c r="SXK328" s="22"/>
      <c r="SXL328" s="22"/>
      <c r="SXM328" s="22"/>
      <c r="SXN328" s="22"/>
      <c r="SXO328" s="22"/>
      <c r="SXP328" s="22"/>
      <c r="SXQ328" s="22"/>
      <c r="SXR328" s="22"/>
      <c r="SXS328" s="22"/>
      <c r="SXT328" s="22"/>
      <c r="SXU328" s="22"/>
      <c r="SXV328" s="22"/>
      <c r="SXW328" s="22"/>
      <c r="SXX328" s="22"/>
      <c r="SXY328" s="22"/>
      <c r="SXZ328" s="22"/>
      <c r="SYA328" s="22"/>
      <c r="SYB328" s="22"/>
      <c r="SYC328" s="22"/>
      <c r="SYD328" s="22"/>
      <c r="SYE328" s="22"/>
      <c r="SYF328" s="22"/>
      <c r="SYG328" s="22"/>
      <c r="SYH328" s="22"/>
      <c r="SYI328" s="22"/>
      <c r="SYJ328" s="22"/>
      <c r="SYK328" s="22"/>
      <c r="SYL328" s="22"/>
      <c r="SYM328" s="22"/>
      <c r="SYN328" s="22"/>
      <c r="SYO328" s="22"/>
      <c r="SYP328" s="22"/>
      <c r="SYQ328" s="22"/>
      <c r="SYR328" s="22"/>
      <c r="SYS328" s="22"/>
      <c r="SYT328" s="22"/>
      <c r="SYU328" s="22"/>
      <c r="SYV328" s="22"/>
      <c r="SYW328" s="22"/>
      <c r="SYX328" s="22"/>
      <c r="SYY328" s="22"/>
      <c r="SYZ328" s="22"/>
      <c r="SZA328" s="22"/>
      <c r="SZB328" s="22"/>
      <c r="SZC328" s="22"/>
      <c r="SZD328" s="22"/>
      <c r="SZE328" s="22"/>
      <c r="SZF328" s="22"/>
      <c r="SZG328" s="22"/>
      <c r="SZH328" s="22"/>
      <c r="SZI328" s="22"/>
      <c r="SZJ328" s="22"/>
      <c r="SZK328" s="22"/>
      <c r="SZL328" s="22"/>
      <c r="SZM328" s="22"/>
      <c r="SZN328" s="22"/>
      <c r="SZO328" s="22"/>
      <c r="SZP328" s="22"/>
      <c r="SZQ328" s="22"/>
      <c r="SZR328" s="22"/>
      <c r="SZS328" s="22"/>
      <c r="SZT328" s="22"/>
      <c r="SZU328" s="22"/>
      <c r="SZV328" s="22"/>
      <c r="SZW328" s="22"/>
      <c r="SZX328" s="22"/>
      <c r="SZY328" s="22"/>
      <c r="SZZ328" s="22"/>
      <c r="TAA328" s="22"/>
      <c r="TAB328" s="22"/>
      <c r="TAC328" s="22"/>
      <c r="TAD328" s="22"/>
      <c r="TAE328" s="22"/>
      <c r="TAF328" s="22"/>
      <c r="TAG328" s="22"/>
      <c r="TAH328" s="22"/>
      <c r="TAI328" s="22"/>
      <c r="TAJ328" s="22"/>
      <c r="TAK328" s="22"/>
      <c r="TAL328" s="22"/>
      <c r="TAM328" s="22"/>
      <c r="TAN328" s="22"/>
      <c r="TAO328" s="22"/>
      <c r="TAP328" s="22"/>
      <c r="TAQ328" s="22"/>
      <c r="TAR328" s="22"/>
      <c r="TAS328" s="22"/>
      <c r="TAT328" s="22"/>
      <c r="TAU328" s="22"/>
      <c r="TAV328" s="22"/>
      <c r="TAW328" s="22"/>
      <c r="TAX328" s="22"/>
      <c r="TAY328" s="22"/>
      <c r="TAZ328" s="22"/>
      <c r="TBA328" s="22"/>
      <c r="TBB328" s="22"/>
      <c r="TBC328" s="22"/>
      <c r="TBD328" s="22"/>
      <c r="TBE328" s="22"/>
      <c r="TBF328" s="22"/>
      <c r="TBG328" s="22"/>
      <c r="TBH328" s="22"/>
      <c r="TBI328" s="22"/>
      <c r="TBJ328" s="22"/>
      <c r="TBK328" s="22"/>
      <c r="TBL328" s="22"/>
      <c r="TBM328" s="22"/>
      <c r="TBN328" s="22"/>
      <c r="TBO328" s="22"/>
      <c r="TBP328" s="22"/>
      <c r="TBQ328" s="22"/>
      <c r="TBR328" s="22"/>
      <c r="TBS328" s="22"/>
      <c r="TBT328" s="22"/>
      <c r="TBU328" s="22"/>
      <c r="TBV328" s="22"/>
      <c r="TBW328" s="22"/>
      <c r="TBX328" s="22"/>
      <c r="TBY328" s="22"/>
      <c r="TBZ328" s="22"/>
      <c r="TCA328" s="22"/>
      <c r="TCB328" s="22"/>
      <c r="TCC328" s="22"/>
      <c r="TCD328" s="22"/>
      <c r="TCE328" s="22"/>
      <c r="TCF328" s="22"/>
      <c r="TCG328" s="22"/>
      <c r="TCH328" s="22"/>
      <c r="TCI328" s="22"/>
      <c r="TCJ328" s="22"/>
      <c r="TCK328" s="22"/>
      <c r="TCL328" s="22"/>
      <c r="TCM328" s="22"/>
      <c r="TCN328" s="22"/>
      <c r="TCO328" s="22"/>
      <c r="TCP328" s="22"/>
      <c r="TCQ328" s="22"/>
      <c r="TCR328" s="22"/>
      <c r="TCS328" s="22"/>
      <c r="TCT328" s="22"/>
      <c r="TCU328" s="22"/>
      <c r="TCV328" s="22"/>
      <c r="TCW328" s="22"/>
      <c r="TCX328" s="22"/>
      <c r="TCY328" s="22"/>
      <c r="TCZ328" s="22"/>
      <c r="TDA328" s="22"/>
      <c r="TDB328" s="22"/>
      <c r="TDC328" s="22"/>
      <c r="TDD328" s="22"/>
      <c r="TDE328" s="22"/>
      <c r="TDF328" s="22"/>
      <c r="TDG328" s="22"/>
      <c r="TDH328" s="22"/>
      <c r="TDI328" s="22"/>
      <c r="TDJ328" s="22"/>
      <c r="TDK328" s="22"/>
      <c r="TDL328" s="22"/>
      <c r="TDM328" s="22"/>
      <c r="TDN328" s="22"/>
      <c r="TDO328" s="22"/>
      <c r="TDP328" s="22"/>
      <c r="TDQ328" s="22"/>
      <c r="TDR328" s="22"/>
      <c r="TDS328" s="22"/>
      <c r="TDT328" s="22"/>
      <c r="TDU328" s="22"/>
      <c r="TDV328" s="22"/>
      <c r="TDW328" s="22"/>
      <c r="TDX328" s="22"/>
      <c r="TDY328" s="22"/>
      <c r="TDZ328" s="22"/>
      <c r="TEA328" s="22"/>
      <c r="TEB328" s="22"/>
      <c r="TEC328" s="22"/>
      <c r="TED328" s="22"/>
      <c r="TEE328" s="22"/>
      <c r="TEF328" s="22"/>
      <c r="TEG328" s="22"/>
      <c r="TEH328" s="22"/>
      <c r="TEI328" s="22"/>
      <c r="TEJ328" s="22"/>
      <c r="TEK328" s="22"/>
      <c r="TEL328" s="22"/>
      <c r="TEM328" s="22"/>
      <c r="TEN328" s="22"/>
      <c r="TEO328" s="22"/>
      <c r="TEP328" s="22"/>
      <c r="TEQ328" s="22"/>
      <c r="TER328" s="22"/>
      <c r="TES328" s="22"/>
      <c r="TET328" s="22"/>
      <c r="TEU328" s="22"/>
      <c r="TEV328" s="22"/>
      <c r="TEW328" s="22"/>
      <c r="TEX328" s="22"/>
      <c r="TEY328" s="22"/>
      <c r="TEZ328" s="22"/>
      <c r="TFA328" s="22"/>
      <c r="TFB328" s="22"/>
      <c r="TFC328" s="22"/>
      <c r="TFD328" s="22"/>
      <c r="TFE328" s="22"/>
      <c r="TFF328" s="22"/>
      <c r="TFG328" s="22"/>
      <c r="TFH328" s="22"/>
      <c r="TFI328" s="22"/>
      <c r="TFJ328" s="22"/>
      <c r="TFK328" s="22"/>
      <c r="TFL328" s="22"/>
      <c r="TFM328" s="22"/>
      <c r="TFN328" s="22"/>
      <c r="TFO328" s="22"/>
      <c r="TFP328" s="22"/>
      <c r="TFQ328" s="22"/>
      <c r="TFR328" s="22"/>
      <c r="TFS328" s="22"/>
      <c r="TFT328" s="22"/>
      <c r="TFU328" s="22"/>
      <c r="TFV328" s="22"/>
      <c r="TFW328" s="22"/>
      <c r="TFX328" s="22"/>
      <c r="TFY328" s="22"/>
      <c r="TFZ328" s="22"/>
      <c r="TGA328" s="22"/>
      <c r="TGB328" s="22"/>
      <c r="TGC328" s="22"/>
      <c r="TGD328" s="22"/>
      <c r="TGE328" s="22"/>
      <c r="TGF328" s="22"/>
      <c r="TGG328" s="22"/>
      <c r="TGH328" s="22"/>
      <c r="TGI328" s="22"/>
      <c r="TGJ328" s="22"/>
      <c r="TGK328" s="22"/>
      <c r="TGL328" s="22"/>
      <c r="TGM328" s="22"/>
      <c r="TGN328" s="22"/>
      <c r="TGO328" s="22"/>
      <c r="TGP328" s="22"/>
      <c r="TGQ328" s="22"/>
      <c r="TGR328" s="22"/>
      <c r="TGS328" s="22"/>
      <c r="TGT328" s="22"/>
      <c r="TGU328" s="22"/>
      <c r="TGV328" s="22"/>
      <c r="TGW328" s="22"/>
      <c r="TGX328" s="22"/>
      <c r="TGY328" s="22"/>
      <c r="TGZ328" s="22"/>
      <c r="THA328" s="22"/>
      <c r="THB328" s="22"/>
      <c r="THC328" s="22"/>
      <c r="THD328" s="22"/>
      <c r="THE328" s="22"/>
      <c r="THF328" s="22"/>
      <c r="THG328" s="22"/>
      <c r="THH328" s="22"/>
      <c r="THI328" s="22"/>
      <c r="THJ328" s="22"/>
      <c r="THK328" s="22"/>
      <c r="THL328" s="22"/>
      <c r="THM328" s="22"/>
      <c r="THN328" s="22"/>
      <c r="THO328" s="22"/>
      <c r="THP328" s="22"/>
      <c r="THQ328" s="22"/>
      <c r="THR328" s="22"/>
      <c r="THS328" s="22"/>
      <c r="THT328" s="22"/>
      <c r="THU328" s="22"/>
      <c r="THV328" s="22"/>
      <c r="THW328" s="22"/>
      <c r="THX328" s="22"/>
      <c r="THY328" s="22"/>
      <c r="THZ328" s="22"/>
      <c r="TIA328" s="22"/>
      <c r="TIB328" s="22"/>
      <c r="TIC328" s="22"/>
      <c r="TID328" s="22"/>
      <c r="TIE328" s="22"/>
      <c r="TIF328" s="22"/>
      <c r="TIG328" s="22"/>
      <c r="TIH328" s="22"/>
      <c r="TII328" s="22"/>
      <c r="TIJ328" s="22"/>
      <c r="TIK328" s="22"/>
      <c r="TIL328" s="22"/>
      <c r="TIM328" s="22"/>
      <c r="TIN328" s="22"/>
      <c r="TIO328" s="22"/>
      <c r="TIP328" s="22"/>
      <c r="TIQ328" s="22"/>
      <c r="TIR328" s="22"/>
      <c r="TIS328" s="22"/>
      <c r="TIT328" s="22"/>
      <c r="TIU328" s="22"/>
      <c r="TIV328" s="22"/>
      <c r="TIW328" s="22"/>
      <c r="TIX328" s="22"/>
      <c r="TIY328" s="22"/>
      <c r="TIZ328" s="22"/>
      <c r="TJA328" s="22"/>
      <c r="TJB328" s="22"/>
      <c r="TJC328" s="22"/>
      <c r="TJD328" s="22"/>
      <c r="TJE328" s="22"/>
      <c r="TJF328" s="22"/>
      <c r="TJG328" s="22"/>
      <c r="TJH328" s="22"/>
      <c r="TJI328" s="22"/>
      <c r="TJJ328" s="22"/>
      <c r="TJK328" s="22"/>
      <c r="TJL328" s="22"/>
      <c r="TJM328" s="22"/>
      <c r="TJN328" s="22"/>
      <c r="TJO328" s="22"/>
      <c r="TJP328" s="22"/>
      <c r="TJQ328" s="22"/>
      <c r="TJR328" s="22"/>
      <c r="TJS328" s="22"/>
      <c r="TJT328" s="22"/>
      <c r="TJU328" s="22"/>
      <c r="TJV328" s="22"/>
      <c r="TJW328" s="22"/>
      <c r="TJX328" s="22"/>
      <c r="TJY328" s="22"/>
      <c r="TJZ328" s="22"/>
      <c r="TKA328" s="22"/>
      <c r="TKB328" s="22"/>
      <c r="TKC328" s="22"/>
      <c r="TKD328" s="22"/>
      <c r="TKE328" s="22"/>
      <c r="TKF328" s="22"/>
      <c r="TKG328" s="22"/>
      <c r="TKH328" s="22"/>
      <c r="TKI328" s="22"/>
      <c r="TKJ328" s="22"/>
      <c r="TKK328" s="22"/>
      <c r="TKL328" s="22"/>
      <c r="TKM328" s="22"/>
      <c r="TKN328" s="22"/>
      <c r="TKO328" s="22"/>
      <c r="TKP328" s="22"/>
      <c r="TKQ328" s="22"/>
      <c r="TKR328" s="22"/>
      <c r="TKS328" s="22"/>
      <c r="TKT328" s="22"/>
      <c r="TKU328" s="22"/>
      <c r="TKV328" s="22"/>
      <c r="TKW328" s="22"/>
      <c r="TKX328" s="22"/>
      <c r="TKY328" s="22"/>
      <c r="TKZ328" s="22"/>
      <c r="TLA328" s="22"/>
      <c r="TLB328" s="22"/>
      <c r="TLC328" s="22"/>
      <c r="TLD328" s="22"/>
      <c r="TLE328" s="22"/>
      <c r="TLF328" s="22"/>
      <c r="TLG328" s="22"/>
      <c r="TLH328" s="22"/>
      <c r="TLI328" s="22"/>
      <c r="TLJ328" s="22"/>
      <c r="TLK328" s="22"/>
      <c r="TLL328" s="22"/>
      <c r="TLM328" s="22"/>
      <c r="TLN328" s="22"/>
      <c r="TLO328" s="22"/>
      <c r="TLP328" s="22"/>
      <c r="TLQ328" s="22"/>
      <c r="TLR328" s="22"/>
      <c r="TLS328" s="22"/>
      <c r="TLT328" s="22"/>
      <c r="TLU328" s="22"/>
      <c r="TLV328" s="22"/>
      <c r="TLW328" s="22"/>
      <c r="TLX328" s="22"/>
      <c r="TLY328" s="22"/>
      <c r="TLZ328" s="22"/>
      <c r="TMA328" s="22"/>
      <c r="TMB328" s="22"/>
      <c r="TMC328" s="22"/>
      <c r="TMD328" s="22"/>
      <c r="TME328" s="22"/>
      <c r="TMF328" s="22"/>
      <c r="TMG328" s="22"/>
      <c r="TMH328" s="22"/>
      <c r="TMI328" s="22"/>
      <c r="TMJ328" s="22"/>
      <c r="TMK328" s="22"/>
      <c r="TML328" s="22"/>
      <c r="TMM328" s="22"/>
      <c r="TMN328" s="22"/>
      <c r="TMO328" s="22"/>
      <c r="TMP328" s="22"/>
      <c r="TMQ328" s="22"/>
      <c r="TMR328" s="22"/>
      <c r="TMS328" s="22"/>
      <c r="TMT328" s="22"/>
      <c r="TMU328" s="22"/>
      <c r="TMV328" s="22"/>
      <c r="TMW328" s="22"/>
      <c r="TMX328" s="22"/>
      <c r="TMY328" s="22"/>
      <c r="TMZ328" s="22"/>
      <c r="TNA328" s="22"/>
      <c r="TNB328" s="22"/>
      <c r="TNC328" s="22"/>
      <c r="TND328" s="22"/>
      <c r="TNE328" s="22"/>
      <c r="TNF328" s="22"/>
      <c r="TNG328" s="22"/>
      <c r="TNH328" s="22"/>
      <c r="TNI328" s="22"/>
      <c r="TNJ328" s="22"/>
      <c r="TNK328" s="22"/>
      <c r="TNL328" s="22"/>
      <c r="TNM328" s="22"/>
      <c r="TNN328" s="22"/>
      <c r="TNO328" s="22"/>
      <c r="TNP328" s="22"/>
      <c r="TNQ328" s="22"/>
      <c r="TNR328" s="22"/>
      <c r="TNS328" s="22"/>
      <c r="TNT328" s="22"/>
      <c r="TNU328" s="22"/>
      <c r="TNV328" s="22"/>
      <c r="TNW328" s="22"/>
      <c r="TNX328" s="22"/>
      <c r="TNY328" s="22"/>
      <c r="TNZ328" s="22"/>
      <c r="TOA328" s="22"/>
      <c r="TOB328" s="22"/>
      <c r="TOC328" s="22"/>
      <c r="TOD328" s="22"/>
      <c r="TOE328" s="22"/>
      <c r="TOF328" s="22"/>
      <c r="TOG328" s="22"/>
      <c r="TOH328" s="22"/>
      <c r="TOI328" s="22"/>
      <c r="TOJ328" s="22"/>
      <c r="TOK328" s="22"/>
      <c r="TOL328" s="22"/>
      <c r="TOM328" s="22"/>
      <c r="TON328" s="22"/>
      <c r="TOO328" s="22"/>
      <c r="TOP328" s="22"/>
      <c r="TOQ328" s="22"/>
      <c r="TOR328" s="22"/>
      <c r="TOS328" s="22"/>
      <c r="TOT328" s="22"/>
      <c r="TOU328" s="22"/>
      <c r="TOV328" s="22"/>
      <c r="TOW328" s="22"/>
      <c r="TOX328" s="22"/>
      <c r="TOY328" s="22"/>
      <c r="TOZ328" s="22"/>
      <c r="TPA328" s="22"/>
      <c r="TPB328" s="22"/>
      <c r="TPC328" s="22"/>
      <c r="TPD328" s="22"/>
      <c r="TPE328" s="22"/>
      <c r="TPF328" s="22"/>
      <c r="TPG328" s="22"/>
      <c r="TPH328" s="22"/>
      <c r="TPI328" s="22"/>
      <c r="TPJ328" s="22"/>
      <c r="TPK328" s="22"/>
      <c r="TPL328" s="22"/>
      <c r="TPM328" s="22"/>
      <c r="TPN328" s="22"/>
      <c r="TPO328" s="22"/>
      <c r="TPP328" s="22"/>
      <c r="TPQ328" s="22"/>
      <c r="TPR328" s="22"/>
      <c r="TPS328" s="22"/>
      <c r="TPT328" s="22"/>
      <c r="TPU328" s="22"/>
      <c r="TPV328" s="22"/>
      <c r="TPW328" s="22"/>
      <c r="TPX328" s="22"/>
      <c r="TPY328" s="22"/>
      <c r="TPZ328" s="22"/>
      <c r="TQA328" s="22"/>
      <c r="TQB328" s="22"/>
      <c r="TQC328" s="22"/>
      <c r="TQD328" s="22"/>
      <c r="TQE328" s="22"/>
      <c r="TQF328" s="22"/>
      <c r="TQG328" s="22"/>
      <c r="TQH328" s="22"/>
      <c r="TQI328" s="22"/>
      <c r="TQJ328" s="22"/>
      <c r="TQK328" s="22"/>
      <c r="TQL328" s="22"/>
      <c r="TQM328" s="22"/>
      <c r="TQN328" s="22"/>
      <c r="TQO328" s="22"/>
      <c r="TQP328" s="22"/>
      <c r="TQQ328" s="22"/>
      <c r="TQR328" s="22"/>
      <c r="TQS328" s="22"/>
      <c r="TQT328" s="22"/>
      <c r="TQU328" s="22"/>
      <c r="TQV328" s="22"/>
      <c r="TQW328" s="22"/>
      <c r="TQX328" s="22"/>
      <c r="TQY328" s="22"/>
      <c r="TQZ328" s="22"/>
      <c r="TRA328" s="22"/>
      <c r="TRB328" s="22"/>
      <c r="TRC328" s="22"/>
      <c r="TRD328" s="22"/>
      <c r="TRE328" s="22"/>
      <c r="TRF328" s="22"/>
      <c r="TRG328" s="22"/>
      <c r="TRH328" s="22"/>
      <c r="TRI328" s="22"/>
      <c r="TRJ328" s="22"/>
      <c r="TRK328" s="22"/>
      <c r="TRL328" s="22"/>
      <c r="TRM328" s="22"/>
      <c r="TRN328" s="22"/>
      <c r="TRO328" s="22"/>
      <c r="TRP328" s="22"/>
      <c r="TRQ328" s="22"/>
      <c r="TRR328" s="22"/>
      <c r="TRS328" s="22"/>
      <c r="TRT328" s="22"/>
      <c r="TRU328" s="22"/>
      <c r="TRV328" s="22"/>
      <c r="TRW328" s="22"/>
      <c r="TRX328" s="22"/>
      <c r="TRY328" s="22"/>
      <c r="TRZ328" s="22"/>
      <c r="TSA328" s="22"/>
      <c r="TSB328" s="22"/>
      <c r="TSC328" s="22"/>
      <c r="TSD328" s="22"/>
      <c r="TSE328" s="22"/>
      <c r="TSF328" s="22"/>
      <c r="TSG328" s="22"/>
      <c r="TSH328" s="22"/>
      <c r="TSI328" s="22"/>
      <c r="TSJ328" s="22"/>
      <c r="TSK328" s="22"/>
      <c r="TSL328" s="22"/>
      <c r="TSM328" s="22"/>
      <c r="TSN328" s="22"/>
      <c r="TSO328" s="22"/>
      <c r="TSP328" s="22"/>
      <c r="TSQ328" s="22"/>
      <c r="TSR328" s="22"/>
      <c r="TSS328" s="22"/>
      <c r="TST328" s="22"/>
      <c r="TSU328" s="22"/>
      <c r="TSV328" s="22"/>
      <c r="TSW328" s="22"/>
      <c r="TSX328" s="22"/>
      <c r="TSY328" s="22"/>
      <c r="TSZ328" s="22"/>
      <c r="TTA328" s="22"/>
      <c r="TTB328" s="22"/>
      <c r="TTC328" s="22"/>
      <c r="TTD328" s="22"/>
      <c r="TTE328" s="22"/>
      <c r="TTF328" s="22"/>
      <c r="TTG328" s="22"/>
      <c r="TTH328" s="22"/>
      <c r="TTI328" s="22"/>
      <c r="TTJ328" s="22"/>
      <c r="TTK328" s="22"/>
      <c r="TTL328" s="22"/>
      <c r="TTM328" s="22"/>
      <c r="TTN328" s="22"/>
      <c r="TTO328" s="22"/>
      <c r="TTP328" s="22"/>
      <c r="TTQ328" s="22"/>
      <c r="TTR328" s="22"/>
      <c r="TTS328" s="22"/>
      <c r="TTT328" s="22"/>
      <c r="TTU328" s="22"/>
      <c r="TTV328" s="22"/>
      <c r="TTW328" s="22"/>
      <c r="TTX328" s="22"/>
      <c r="TTY328" s="22"/>
      <c r="TTZ328" s="22"/>
      <c r="TUA328" s="22"/>
      <c r="TUB328" s="22"/>
      <c r="TUC328" s="22"/>
      <c r="TUD328" s="22"/>
      <c r="TUE328" s="22"/>
      <c r="TUF328" s="22"/>
      <c r="TUG328" s="22"/>
      <c r="TUH328" s="22"/>
      <c r="TUI328" s="22"/>
      <c r="TUJ328" s="22"/>
      <c r="TUK328" s="22"/>
      <c r="TUL328" s="22"/>
      <c r="TUM328" s="22"/>
      <c r="TUN328" s="22"/>
      <c r="TUO328" s="22"/>
      <c r="TUP328" s="22"/>
      <c r="TUQ328" s="22"/>
      <c r="TUR328" s="22"/>
      <c r="TUS328" s="22"/>
      <c r="TUT328" s="22"/>
      <c r="TUU328" s="22"/>
      <c r="TUV328" s="22"/>
      <c r="TUW328" s="22"/>
      <c r="TUX328" s="22"/>
      <c r="TUY328" s="22"/>
      <c r="TUZ328" s="22"/>
      <c r="TVA328" s="22"/>
      <c r="TVB328" s="22"/>
      <c r="TVC328" s="22"/>
      <c r="TVD328" s="22"/>
      <c r="TVE328" s="22"/>
      <c r="TVF328" s="22"/>
      <c r="TVG328" s="22"/>
      <c r="TVH328" s="22"/>
      <c r="TVI328" s="22"/>
      <c r="TVJ328" s="22"/>
      <c r="TVK328" s="22"/>
      <c r="TVL328" s="22"/>
      <c r="TVM328" s="22"/>
      <c r="TVN328" s="22"/>
      <c r="TVO328" s="22"/>
      <c r="TVP328" s="22"/>
      <c r="TVQ328" s="22"/>
      <c r="TVR328" s="22"/>
      <c r="TVS328" s="22"/>
      <c r="TVT328" s="22"/>
      <c r="TVU328" s="22"/>
      <c r="TVV328" s="22"/>
      <c r="TVW328" s="22"/>
      <c r="TVX328" s="22"/>
      <c r="TVY328" s="22"/>
      <c r="TVZ328" s="22"/>
      <c r="TWA328" s="22"/>
      <c r="TWB328" s="22"/>
      <c r="TWC328" s="22"/>
      <c r="TWD328" s="22"/>
      <c r="TWE328" s="22"/>
      <c r="TWF328" s="22"/>
      <c r="TWG328" s="22"/>
      <c r="TWH328" s="22"/>
      <c r="TWI328" s="22"/>
      <c r="TWJ328" s="22"/>
      <c r="TWK328" s="22"/>
      <c r="TWL328" s="22"/>
      <c r="TWM328" s="22"/>
      <c r="TWN328" s="22"/>
      <c r="TWO328" s="22"/>
      <c r="TWP328" s="22"/>
      <c r="TWQ328" s="22"/>
      <c r="TWR328" s="22"/>
      <c r="TWS328" s="22"/>
      <c r="TWT328" s="22"/>
      <c r="TWU328" s="22"/>
      <c r="TWV328" s="22"/>
      <c r="TWW328" s="22"/>
      <c r="TWX328" s="22"/>
      <c r="TWY328" s="22"/>
      <c r="TWZ328" s="22"/>
      <c r="TXA328" s="22"/>
      <c r="TXB328" s="22"/>
      <c r="TXC328" s="22"/>
      <c r="TXD328" s="22"/>
      <c r="TXE328" s="22"/>
      <c r="TXF328" s="22"/>
      <c r="TXG328" s="22"/>
      <c r="TXH328" s="22"/>
      <c r="TXI328" s="22"/>
      <c r="TXJ328" s="22"/>
      <c r="TXK328" s="22"/>
      <c r="TXL328" s="22"/>
      <c r="TXM328" s="22"/>
      <c r="TXN328" s="22"/>
      <c r="TXO328" s="22"/>
      <c r="TXP328" s="22"/>
      <c r="TXQ328" s="22"/>
      <c r="TXR328" s="22"/>
      <c r="TXS328" s="22"/>
      <c r="TXT328" s="22"/>
      <c r="TXU328" s="22"/>
      <c r="TXV328" s="22"/>
      <c r="TXW328" s="22"/>
      <c r="TXX328" s="22"/>
      <c r="TXY328" s="22"/>
      <c r="TXZ328" s="22"/>
      <c r="TYA328" s="22"/>
      <c r="TYB328" s="22"/>
      <c r="TYC328" s="22"/>
      <c r="TYD328" s="22"/>
      <c r="TYE328" s="22"/>
      <c r="TYF328" s="22"/>
      <c r="TYG328" s="22"/>
      <c r="TYH328" s="22"/>
      <c r="TYI328" s="22"/>
      <c r="TYJ328" s="22"/>
      <c r="TYK328" s="22"/>
      <c r="TYL328" s="22"/>
      <c r="TYM328" s="22"/>
      <c r="TYN328" s="22"/>
      <c r="TYO328" s="22"/>
      <c r="TYP328" s="22"/>
      <c r="TYQ328" s="22"/>
      <c r="TYR328" s="22"/>
      <c r="TYS328" s="22"/>
      <c r="TYT328" s="22"/>
      <c r="TYU328" s="22"/>
      <c r="TYV328" s="22"/>
      <c r="TYW328" s="22"/>
      <c r="TYX328" s="22"/>
      <c r="TYY328" s="22"/>
      <c r="TYZ328" s="22"/>
      <c r="TZA328" s="22"/>
      <c r="TZB328" s="22"/>
      <c r="TZC328" s="22"/>
      <c r="TZD328" s="22"/>
      <c r="TZE328" s="22"/>
      <c r="TZF328" s="22"/>
      <c r="TZG328" s="22"/>
      <c r="TZH328" s="22"/>
      <c r="TZI328" s="22"/>
      <c r="TZJ328" s="22"/>
      <c r="TZK328" s="22"/>
      <c r="TZL328" s="22"/>
      <c r="TZM328" s="22"/>
      <c r="TZN328" s="22"/>
      <c r="TZO328" s="22"/>
      <c r="TZP328" s="22"/>
      <c r="TZQ328" s="22"/>
      <c r="TZR328" s="22"/>
      <c r="TZS328" s="22"/>
      <c r="TZT328" s="22"/>
      <c r="TZU328" s="22"/>
      <c r="TZV328" s="22"/>
      <c r="TZW328" s="22"/>
      <c r="TZX328" s="22"/>
      <c r="TZY328" s="22"/>
      <c r="TZZ328" s="22"/>
      <c r="UAA328" s="22"/>
      <c r="UAB328" s="22"/>
      <c r="UAC328" s="22"/>
      <c r="UAD328" s="22"/>
      <c r="UAE328" s="22"/>
      <c r="UAF328" s="22"/>
      <c r="UAG328" s="22"/>
      <c r="UAH328" s="22"/>
      <c r="UAI328" s="22"/>
      <c r="UAJ328" s="22"/>
      <c r="UAK328" s="22"/>
      <c r="UAL328" s="22"/>
      <c r="UAM328" s="22"/>
      <c r="UAN328" s="22"/>
      <c r="UAO328" s="22"/>
      <c r="UAP328" s="22"/>
      <c r="UAQ328" s="22"/>
      <c r="UAR328" s="22"/>
      <c r="UAS328" s="22"/>
      <c r="UAT328" s="22"/>
      <c r="UAU328" s="22"/>
      <c r="UAV328" s="22"/>
      <c r="UAW328" s="22"/>
      <c r="UAX328" s="22"/>
      <c r="UAY328" s="22"/>
      <c r="UAZ328" s="22"/>
      <c r="UBA328" s="22"/>
      <c r="UBB328" s="22"/>
      <c r="UBC328" s="22"/>
      <c r="UBD328" s="22"/>
      <c r="UBE328" s="22"/>
      <c r="UBF328" s="22"/>
      <c r="UBG328" s="22"/>
      <c r="UBH328" s="22"/>
      <c r="UBI328" s="22"/>
      <c r="UBJ328" s="22"/>
      <c r="UBK328" s="22"/>
      <c r="UBL328" s="22"/>
      <c r="UBM328" s="22"/>
      <c r="UBN328" s="22"/>
      <c r="UBO328" s="22"/>
      <c r="UBP328" s="22"/>
      <c r="UBQ328" s="22"/>
      <c r="UBR328" s="22"/>
      <c r="UBS328" s="22"/>
      <c r="UBT328" s="22"/>
      <c r="UBU328" s="22"/>
      <c r="UBV328" s="22"/>
      <c r="UBW328" s="22"/>
      <c r="UBX328" s="22"/>
      <c r="UBY328" s="22"/>
      <c r="UBZ328" s="22"/>
      <c r="UCA328" s="22"/>
      <c r="UCB328" s="22"/>
      <c r="UCC328" s="22"/>
      <c r="UCD328" s="22"/>
      <c r="UCE328" s="22"/>
      <c r="UCF328" s="22"/>
      <c r="UCG328" s="22"/>
      <c r="UCH328" s="22"/>
      <c r="UCI328" s="22"/>
      <c r="UCJ328" s="22"/>
      <c r="UCK328" s="22"/>
      <c r="UCL328" s="22"/>
      <c r="UCM328" s="22"/>
      <c r="UCN328" s="22"/>
      <c r="UCO328" s="22"/>
      <c r="UCP328" s="22"/>
      <c r="UCQ328" s="22"/>
      <c r="UCR328" s="22"/>
      <c r="UCS328" s="22"/>
      <c r="UCT328" s="22"/>
      <c r="UCU328" s="22"/>
      <c r="UCV328" s="22"/>
      <c r="UCW328" s="22"/>
      <c r="UCX328" s="22"/>
      <c r="UCY328" s="22"/>
      <c r="UCZ328" s="22"/>
      <c r="UDA328" s="22"/>
      <c r="UDB328" s="22"/>
      <c r="UDC328" s="22"/>
      <c r="UDD328" s="22"/>
      <c r="UDE328" s="22"/>
      <c r="UDF328" s="22"/>
      <c r="UDG328" s="22"/>
      <c r="UDH328" s="22"/>
      <c r="UDI328" s="22"/>
      <c r="UDJ328" s="22"/>
      <c r="UDK328" s="22"/>
      <c r="UDL328" s="22"/>
      <c r="UDM328" s="22"/>
      <c r="UDN328" s="22"/>
      <c r="UDO328" s="22"/>
      <c r="UDP328" s="22"/>
      <c r="UDQ328" s="22"/>
      <c r="UDR328" s="22"/>
      <c r="UDS328" s="22"/>
      <c r="UDT328" s="22"/>
      <c r="UDU328" s="22"/>
      <c r="UDV328" s="22"/>
      <c r="UDW328" s="22"/>
      <c r="UDX328" s="22"/>
      <c r="UDY328" s="22"/>
      <c r="UDZ328" s="22"/>
      <c r="UEA328" s="22"/>
      <c r="UEB328" s="22"/>
      <c r="UEC328" s="22"/>
      <c r="UED328" s="22"/>
      <c r="UEE328" s="22"/>
      <c r="UEF328" s="22"/>
      <c r="UEG328" s="22"/>
      <c r="UEH328" s="22"/>
      <c r="UEI328" s="22"/>
      <c r="UEJ328" s="22"/>
      <c r="UEK328" s="22"/>
      <c r="UEL328" s="22"/>
      <c r="UEM328" s="22"/>
      <c r="UEN328" s="22"/>
      <c r="UEO328" s="22"/>
      <c r="UEP328" s="22"/>
      <c r="UEQ328" s="22"/>
      <c r="UER328" s="22"/>
      <c r="UES328" s="22"/>
      <c r="UET328" s="22"/>
      <c r="UEU328" s="22"/>
      <c r="UEV328" s="22"/>
      <c r="UEW328" s="22"/>
      <c r="UEX328" s="22"/>
      <c r="UEY328" s="22"/>
      <c r="UEZ328" s="22"/>
      <c r="UFA328" s="22"/>
      <c r="UFB328" s="22"/>
      <c r="UFC328" s="22"/>
      <c r="UFD328" s="22"/>
      <c r="UFE328" s="22"/>
      <c r="UFF328" s="22"/>
      <c r="UFG328" s="22"/>
      <c r="UFH328" s="22"/>
      <c r="UFI328" s="22"/>
      <c r="UFJ328" s="22"/>
      <c r="UFK328" s="22"/>
      <c r="UFL328" s="22"/>
      <c r="UFM328" s="22"/>
      <c r="UFN328" s="22"/>
      <c r="UFO328" s="22"/>
      <c r="UFP328" s="22"/>
      <c r="UFQ328" s="22"/>
      <c r="UFR328" s="22"/>
      <c r="UFS328" s="22"/>
      <c r="UFT328" s="22"/>
      <c r="UFU328" s="22"/>
      <c r="UFV328" s="22"/>
      <c r="UFW328" s="22"/>
      <c r="UFX328" s="22"/>
      <c r="UFY328" s="22"/>
      <c r="UFZ328" s="22"/>
      <c r="UGA328" s="22"/>
      <c r="UGB328" s="22"/>
      <c r="UGC328" s="22"/>
      <c r="UGD328" s="22"/>
      <c r="UGE328" s="22"/>
      <c r="UGF328" s="22"/>
      <c r="UGG328" s="22"/>
      <c r="UGH328" s="22"/>
      <c r="UGI328" s="22"/>
      <c r="UGJ328" s="22"/>
      <c r="UGK328" s="22"/>
      <c r="UGL328" s="22"/>
      <c r="UGM328" s="22"/>
      <c r="UGN328" s="22"/>
      <c r="UGO328" s="22"/>
      <c r="UGP328" s="22"/>
      <c r="UGQ328" s="22"/>
      <c r="UGR328" s="22"/>
      <c r="UGS328" s="22"/>
      <c r="UGT328" s="22"/>
      <c r="UGU328" s="22"/>
      <c r="UGV328" s="22"/>
      <c r="UGW328" s="22"/>
      <c r="UGX328" s="22"/>
      <c r="UGY328" s="22"/>
      <c r="UGZ328" s="22"/>
      <c r="UHA328" s="22"/>
      <c r="UHB328" s="22"/>
      <c r="UHC328" s="22"/>
      <c r="UHD328" s="22"/>
      <c r="UHE328" s="22"/>
      <c r="UHF328" s="22"/>
      <c r="UHG328" s="22"/>
      <c r="UHH328" s="22"/>
      <c r="UHI328" s="22"/>
      <c r="UHJ328" s="22"/>
      <c r="UHK328" s="22"/>
      <c r="UHL328" s="22"/>
      <c r="UHM328" s="22"/>
      <c r="UHN328" s="22"/>
      <c r="UHO328" s="22"/>
      <c r="UHP328" s="22"/>
      <c r="UHQ328" s="22"/>
      <c r="UHR328" s="22"/>
      <c r="UHS328" s="22"/>
      <c r="UHT328" s="22"/>
      <c r="UHU328" s="22"/>
      <c r="UHV328" s="22"/>
      <c r="UHW328" s="22"/>
      <c r="UHX328" s="22"/>
      <c r="UHY328" s="22"/>
      <c r="UHZ328" s="22"/>
      <c r="UIA328" s="22"/>
      <c r="UIB328" s="22"/>
      <c r="UIC328" s="22"/>
      <c r="UID328" s="22"/>
      <c r="UIE328" s="22"/>
      <c r="UIF328" s="22"/>
      <c r="UIG328" s="22"/>
      <c r="UIH328" s="22"/>
      <c r="UII328" s="22"/>
      <c r="UIJ328" s="22"/>
      <c r="UIK328" s="22"/>
      <c r="UIL328" s="22"/>
      <c r="UIM328" s="22"/>
      <c r="UIN328" s="22"/>
      <c r="UIO328" s="22"/>
      <c r="UIP328" s="22"/>
      <c r="UIQ328" s="22"/>
      <c r="UIR328" s="22"/>
      <c r="UIS328" s="22"/>
      <c r="UIT328" s="22"/>
      <c r="UIU328" s="22"/>
      <c r="UIV328" s="22"/>
      <c r="UIW328" s="22"/>
      <c r="UIX328" s="22"/>
      <c r="UIY328" s="22"/>
      <c r="UIZ328" s="22"/>
      <c r="UJA328" s="22"/>
      <c r="UJB328" s="22"/>
      <c r="UJC328" s="22"/>
      <c r="UJD328" s="22"/>
      <c r="UJE328" s="22"/>
      <c r="UJF328" s="22"/>
      <c r="UJG328" s="22"/>
      <c r="UJH328" s="22"/>
      <c r="UJI328" s="22"/>
      <c r="UJJ328" s="22"/>
      <c r="UJK328" s="22"/>
      <c r="UJL328" s="22"/>
      <c r="UJM328" s="22"/>
      <c r="UJN328" s="22"/>
      <c r="UJO328" s="22"/>
      <c r="UJP328" s="22"/>
      <c r="UJQ328" s="22"/>
      <c r="UJR328" s="22"/>
      <c r="UJS328" s="22"/>
      <c r="UJT328" s="22"/>
      <c r="UJU328" s="22"/>
      <c r="UJV328" s="22"/>
      <c r="UJW328" s="22"/>
      <c r="UJX328" s="22"/>
      <c r="UJY328" s="22"/>
      <c r="UJZ328" s="22"/>
      <c r="UKA328" s="22"/>
      <c r="UKB328" s="22"/>
      <c r="UKC328" s="22"/>
      <c r="UKD328" s="22"/>
      <c r="UKE328" s="22"/>
      <c r="UKF328" s="22"/>
      <c r="UKG328" s="22"/>
      <c r="UKH328" s="22"/>
      <c r="UKI328" s="22"/>
      <c r="UKJ328" s="22"/>
      <c r="UKK328" s="22"/>
      <c r="UKL328" s="22"/>
      <c r="UKM328" s="22"/>
      <c r="UKN328" s="22"/>
      <c r="UKO328" s="22"/>
      <c r="UKP328" s="22"/>
      <c r="UKQ328" s="22"/>
      <c r="UKR328" s="22"/>
      <c r="UKS328" s="22"/>
      <c r="UKT328" s="22"/>
      <c r="UKU328" s="22"/>
      <c r="UKV328" s="22"/>
      <c r="UKW328" s="22"/>
      <c r="UKX328" s="22"/>
      <c r="UKY328" s="22"/>
      <c r="UKZ328" s="22"/>
      <c r="ULA328" s="22"/>
      <c r="ULB328" s="22"/>
      <c r="ULC328" s="22"/>
      <c r="ULD328" s="22"/>
      <c r="ULE328" s="22"/>
      <c r="ULF328" s="22"/>
      <c r="ULG328" s="22"/>
      <c r="ULH328" s="22"/>
      <c r="ULI328" s="22"/>
      <c r="ULJ328" s="22"/>
      <c r="ULK328" s="22"/>
      <c r="ULL328" s="22"/>
      <c r="ULM328" s="22"/>
      <c r="ULN328" s="22"/>
      <c r="ULO328" s="22"/>
      <c r="ULP328" s="22"/>
      <c r="ULQ328" s="22"/>
      <c r="ULR328" s="22"/>
      <c r="ULS328" s="22"/>
      <c r="ULT328" s="22"/>
      <c r="ULU328" s="22"/>
      <c r="ULV328" s="22"/>
      <c r="ULW328" s="22"/>
      <c r="ULX328" s="22"/>
      <c r="ULY328" s="22"/>
      <c r="ULZ328" s="22"/>
      <c r="UMA328" s="22"/>
      <c r="UMB328" s="22"/>
      <c r="UMC328" s="22"/>
      <c r="UMD328" s="22"/>
      <c r="UME328" s="22"/>
      <c r="UMF328" s="22"/>
      <c r="UMG328" s="22"/>
      <c r="UMH328" s="22"/>
      <c r="UMI328" s="22"/>
      <c r="UMJ328" s="22"/>
      <c r="UMK328" s="22"/>
      <c r="UML328" s="22"/>
      <c r="UMM328" s="22"/>
      <c r="UMN328" s="22"/>
      <c r="UMO328" s="22"/>
      <c r="UMP328" s="22"/>
      <c r="UMQ328" s="22"/>
      <c r="UMR328" s="22"/>
      <c r="UMS328" s="22"/>
      <c r="UMT328" s="22"/>
      <c r="UMU328" s="22"/>
      <c r="UMV328" s="22"/>
      <c r="UMW328" s="22"/>
      <c r="UMX328" s="22"/>
      <c r="UMY328" s="22"/>
      <c r="UMZ328" s="22"/>
      <c r="UNA328" s="22"/>
      <c r="UNB328" s="22"/>
      <c r="UNC328" s="22"/>
      <c r="UND328" s="22"/>
      <c r="UNE328" s="22"/>
      <c r="UNF328" s="22"/>
      <c r="UNG328" s="22"/>
      <c r="UNH328" s="22"/>
      <c r="UNI328" s="22"/>
      <c r="UNJ328" s="22"/>
      <c r="UNK328" s="22"/>
      <c r="UNL328" s="22"/>
      <c r="UNM328" s="22"/>
      <c r="UNN328" s="22"/>
      <c r="UNO328" s="22"/>
      <c r="UNP328" s="22"/>
      <c r="UNQ328" s="22"/>
      <c r="UNR328" s="22"/>
      <c r="UNS328" s="22"/>
      <c r="UNT328" s="22"/>
      <c r="UNU328" s="22"/>
      <c r="UNV328" s="22"/>
      <c r="UNW328" s="22"/>
      <c r="UNX328" s="22"/>
      <c r="UNY328" s="22"/>
      <c r="UNZ328" s="22"/>
      <c r="UOA328" s="22"/>
      <c r="UOB328" s="22"/>
      <c r="UOC328" s="22"/>
      <c r="UOD328" s="22"/>
      <c r="UOE328" s="22"/>
      <c r="UOF328" s="22"/>
      <c r="UOG328" s="22"/>
      <c r="UOH328" s="22"/>
      <c r="UOI328" s="22"/>
      <c r="UOJ328" s="22"/>
      <c r="UOK328" s="22"/>
      <c r="UOL328" s="22"/>
      <c r="UOM328" s="22"/>
      <c r="UON328" s="22"/>
      <c r="UOO328" s="22"/>
      <c r="UOP328" s="22"/>
      <c r="UOQ328" s="22"/>
      <c r="UOR328" s="22"/>
      <c r="UOS328" s="22"/>
      <c r="UOT328" s="22"/>
      <c r="UOU328" s="22"/>
      <c r="UOV328" s="22"/>
      <c r="UOW328" s="22"/>
      <c r="UOX328" s="22"/>
      <c r="UOY328" s="22"/>
      <c r="UOZ328" s="22"/>
      <c r="UPA328" s="22"/>
      <c r="UPB328" s="22"/>
      <c r="UPC328" s="22"/>
      <c r="UPD328" s="22"/>
      <c r="UPE328" s="22"/>
      <c r="UPF328" s="22"/>
      <c r="UPG328" s="22"/>
      <c r="UPH328" s="22"/>
      <c r="UPI328" s="22"/>
      <c r="UPJ328" s="22"/>
      <c r="UPK328" s="22"/>
      <c r="UPL328" s="22"/>
      <c r="UPM328" s="22"/>
      <c r="UPN328" s="22"/>
      <c r="UPO328" s="22"/>
      <c r="UPP328" s="22"/>
      <c r="UPQ328" s="22"/>
      <c r="UPR328" s="22"/>
      <c r="UPS328" s="22"/>
      <c r="UPT328" s="22"/>
      <c r="UPU328" s="22"/>
      <c r="UPV328" s="22"/>
      <c r="UPW328" s="22"/>
      <c r="UPX328" s="22"/>
      <c r="UPY328" s="22"/>
      <c r="UPZ328" s="22"/>
      <c r="UQA328" s="22"/>
      <c r="UQB328" s="22"/>
      <c r="UQC328" s="22"/>
      <c r="UQD328" s="22"/>
      <c r="UQE328" s="22"/>
      <c r="UQF328" s="22"/>
      <c r="UQG328" s="22"/>
      <c r="UQH328" s="22"/>
      <c r="UQI328" s="22"/>
      <c r="UQJ328" s="22"/>
      <c r="UQK328" s="22"/>
      <c r="UQL328" s="22"/>
      <c r="UQM328" s="22"/>
      <c r="UQN328" s="22"/>
      <c r="UQO328" s="22"/>
      <c r="UQP328" s="22"/>
      <c r="UQQ328" s="22"/>
      <c r="UQR328" s="22"/>
      <c r="UQS328" s="22"/>
      <c r="UQT328" s="22"/>
      <c r="UQU328" s="22"/>
      <c r="UQV328" s="22"/>
      <c r="UQW328" s="22"/>
      <c r="UQX328" s="22"/>
      <c r="UQY328" s="22"/>
      <c r="UQZ328" s="22"/>
      <c r="URA328" s="22"/>
      <c r="URB328" s="22"/>
      <c r="URC328" s="22"/>
      <c r="URD328" s="22"/>
      <c r="URE328" s="22"/>
      <c r="URF328" s="22"/>
      <c r="URG328" s="22"/>
      <c r="URH328" s="22"/>
      <c r="URI328" s="22"/>
      <c r="URJ328" s="22"/>
      <c r="URK328" s="22"/>
      <c r="URL328" s="22"/>
      <c r="URM328" s="22"/>
      <c r="URN328" s="22"/>
      <c r="URO328" s="22"/>
      <c r="URP328" s="22"/>
      <c r="URQ328" s="22"/>
      <c r="URR328" s="22"/>
      <c r="URS328" s="22"/>
      <c r="URT328" s="22"/>
      <c r="URU328" s="22"/>
      <c r="URV328" s="22"/>
      <c r="URW328" s="22"/>
      <c r="URX328" s="22"/>
      <c r="URY328" s="22"/>
      <c r="URZ328" s="22"/>
      <c r="USA328" s="22"/>
      <c r="USB328" s="22"/>
      <c r="USC328" s="22"/>
      <c r="USD328" s="22"/>
      <c r="USE328" s="22"/>
      <c r="USF328" s="22"/>
      <c r="USG328" s="22"/>
      <c r="USH328" s="22"/>
      <c r="USI328" s="22"/>
      <c r="USJ328" s="22"/>
      <c r="USK328" s="22"/>
      <c r="USL328" s="22"/>
      <c r="USM328" s="22"/>
      <c r="USN328" s="22"/>
      <c r="USO328" s="22"/>
      <c r="USP328" s="22"/>
      <c r="USQ328" s="22"/>
      <c r="USR328" s="22"/>
      <c r="USS328" s="22"/>
      <c r="UST328" s="22"/>
      <c r="USU328" s="22"/>
      <c r="USV328" s="22"/>
      <c r="USW328" s="22"/>
      <c r="USX328" s="22"/>
      <c r="USY328" s="22"/>
      <c r="USZ328" s="22"/>
      <c r="UTA328" s="22"/>
      <c r="UTB328" s="22"/>
      <c r="UTC328" s="22"/>
      <c r="UTD328" s="22"/>
      <c r="UTE328" s="22"/>
      <c r="UTF328" s="22"/>
      <c r="UTG328" s="22"/>
      <c r="UTH328" s="22"/>
      <c r="UTI328" s="22"/>
      <c r="UTJ328" s="22"/>
      <c r="UTK328" s="22"/>
      <c r="UTL328" s="22"/>
      <c r="UTM328" s="22"/>
      <c r="UTN328" s="22"/>
      <c r="UTO328" s="22"/>
      <c r="UTP328" s="22"/>
      <c r="UTQ328" s="22"/>
      <c r="UTR328" s="22"/>
      <c r="UTS328" s="22"/>
      <c r="UTT328" s="22"/>
      <c r="UTU328" s="22"/>
      <c r="UTV328" s="22"/>
      <c r="UTW328" s="22"/>
      <c r="UTX328" s="22"/>
      <c r="UTY328" s="22"/>
      <c r="UTZ328" s="22"/>
      <c r="UUA328" s="22"/>
      <c r="UUB328" s="22"/>
      <c r="UUC328" s="22"/>
      <c r="UUD328" s="22"/>
      <c r="UUE328" s="22"/>
      <c r="UUF328" s="22"/>
      <c r="UUG328" s="22"/>
      <c r="UUH328" s="22"/>
      <c r="UUI328" s="22"/>
      <c r="UUJ328" s="22"/>
      <c r="UUK328" s="22"/>
      <c r="UUL328" s="22"/>
      <c r="UUM328" s="22"/>
      <c r="UUN328" s="22"/>
      <c r="UUO328" s="22"/>
      <c r="UUP328" s="22"/>
      <c r="UUQ328" s="22"/>
      <c r="UUR328" s="22"/>
      <c r="UUS328" s="22"/>
      <c r="UUT328" s="22"/>
      <c r="UUU328" s="22"/>
      <c r="UUV328" s="22"/>
      <c r="UUW328" s="22"/>
      <c r="UUX328" s="22"/>
      <c r="UUY328" s="22"/>
      <c r="UUZ328" s="22"/>
      <c r="UVA328" s="22"/>
      <c r="UVB328" s="22"/>
      <c r="UVC328" s="22"/>
      <c r="UVD328" s="22"/>
      <c r="UVE328" s="22"/>
      <c r="UVF328" s="22"/>
      <c r="UVG328" s="22"/>
      <c r="UVH328" s="22"/>
      <c r="UVI328" s="22"/>
      <c r="UVJ328" s="22"/>
      <c r="UVK328" s="22"/>
      <c r="UVL328" s="22"/>
      <c r="UVM328" s="22"/>
      <c r="UVN328" s="22"/>
      <c r="UVO328" s="22"/>
      <c r="UVP328" s="22"/>
      <c r="UVQ328" s="22"/>
      <c r="UVR328" s="22"/>
      <c r="UVS328" s="22"/>
      <c r="UVT328" s="22"/>
      <c r="UVU328" s="22"/>
      <c r="UVV328" s="22"/>
      <c r="UVW328" s="22"/>
      <c r="UVX328" s="22"/>
      <c r="UVY328" s="22"/>
      <c r="UVZ328" s="22"/>
      <c r="UWA328" s="22"/>
      <c r="UWB328" s="22"/>
      <c r="UWC328" s="22"/>
      <c r="UWD328" s="22"/>
      <c r="UWE328" s="22"/>
      <c r="UWF328" s="22"/>
      <c r="UWG328" s="22"/>
      <c r="UWH328" s="22"/>
      <c r="UWI328" s="22"/>
      <c r="UWJ328" s="22"/>
      <c r="UWK328" s="22"/>
      <c r="UWL328" s="22"/>
      <c r="UWM328" s="22"/>
      <c r="UWN328" s="22"/>
      <c r="UWO328" s="22"/>
      <c r="UWP328" s="22"/>
      <c r="UWQ328" s="22"/>
      <c r="UWR328" s="22"/>
      <c r="UWS328" s="22"/>
      <c r="UWT328" s="22"/>
      <c r="UWU328" s="22"/>
      <c r="UWV328" s="22"/>
      <c r="UWW328" s="22"/>
      <c r="UWX328" s="22"/>
      <c r="UWY328" s="22"/>
      <c r="UWZ328" s="22"/>
      <c r="UXA328" s="22"/>
      <c r="UXB328" s="22"/>
      <c r="UXC328" s="22"/>
      <c r="UXD328" s="22"/>
      <c r="UXE328" s="22"/>
      <c r="UXF328" s="22"/>
      <c r="UXG328" s="22"/>
      <c r="UXH328" s="22"/>
      <c r="UXI328" s="22"/>
      <c r="UXJ328" s="22"/>
      <c r="UXK328" s="22"/>
      <c r="UXL328" s="22"/>
      <c r="UXM328" s="22"/>
      <c r="UXN328" s="22"/>
      <c r="UXO328" s="22"/>
      <c r="UXP328" s="22"/>
      <c r="UXQ328" s="22"/>
      <c r="UXR328" s="22"/>
      <c r="UXS328" s="22"/>
      <c r="UXT328" s="22"/>
      <c r="UXU328" s="22"/>
      <c r="UXV328" s="22"/>
      <c r="UXW328" s="22"/>
      <c r="UXX328" s="22"/>
      <c r="UXY328" s="22"/>
      <c r="UXZ328" s="22"/>
      <c r="UYA328" s="22"/>
      <c r="UYB328" s="22"/>
      <c r="UYC328" s="22"/>
      <c r="UYD328" s="22"/>
      <c r="UYE328" s="22"/>
      <c r="UYF328" s="22"/>
      <c r="UYG328" s="22"/>
      <c r="UYH328" s="22"/>
      <c r="UYI328" s="22"/>
      <c r="UYJ328" s="22"/>
      <c r="UYK328" s="22"/>
      <c r="UYL328" s="22"/>
      <c r="UYM328" s="22"/>
      <c r="UYN328" s="22"/>
      <c r="UYO328" s="22"/>
      <c r="UYP328" s="22"/>
      <c r="UYQ328" s="22"/>
      <c r="UYR328" s="22"/>
      <c r="UYS328" s="22"/>
      <c r="UYT328" s="22"/>
      <c r="UYU328" s="22"/>
      <c r="UYV328" s="22"/>
      <c r="UYW328" s="22"/>
      <c r="UYX328" s="22"/>
      <c r="UYY328" s="22"/>
      <c r="UYZ328" s="22"/>
      <c r="UZA328" s="22"/>
      <c r="UZB328" s="22"/>
      <c r="UZC328" s="22"/>
      <c r="UZD328" s="22"/>
      <c r="UZE328" s="22"/>
      <c r="UZF328" s="22"/>
      <c r="UZG328" s="22"/>
      <c r="UZH328" s="22"/>
      <c r="UZI328" s="22"/>
      <c r="UZJ328" s="22"/>
      <c r="UZK328" s="22"/>
      <c r="UZL328" s="22"/>
      <c r="UZM328" s="22"/>
      <c r="UZN328" s="22"/>
      <c r="UZO328" s="22"/>
      <c r="UZP328" s="22"/>
      <c r="UZQ328" s="22"/>
      <c r="UZR328" s="22"/>
      <c r="UZS328" s="22"/>
      <c r="UZT328" s="22"/>
      <c r="UZU328" s="22"/>
      <c r="UZV328" s="22"/>
      <c r="UZW328" s="22"/>
      <c r="UZX328" s="22"/>
      <c r="UZY328" s="22"/>
      <c r="UZZ328" s="22"/>
      <c r="VAA328" s="22"/>
      <c r="VAB328" s="22"/>
      <c r="VAC328" s="22"/>
      <c r="VAD328" s="22"/>
      <c r="VAE328" s="22"/>
      <c r="VAF328" s="22"/>
      <c r="VAG328" s="22"/>
      <c r="VAH328" s="22"/>
      <c r="VAI328" s="22"/>
      <c r="VAJ328" s="22"/>
      <c r="VAK328" s="22"/>
      <c r="VAL328" s="22"/>
      <c r="VAM328" s="22"/>
      <c r="VAN328" s="22"/>
      <c r="VAO328" s="22"/>
      <c r="VAP328" s="22"/>
      <c r="VAQ328" s="22"/>
      <c r="VAR328" s="22"/>
      <c r="VAS328" s="22"/>
      <c r="VAT328" s="22"/>
      <c r="VAU328" s="22"/>
      <c r="VAV328" s="22"/>
      <c r="VAW328" s="22"/>
      <c r="VAX328" s="22"/>
      <c r="VAY328" s="22"/>
      <c r="VAZ328" s="22"/>
      <c r="VBA328" s="22"/>
      <c r="VBB328" s="22"/>
      <c r="VBC328" s="22"/>
      <c r="VBD328" s="22"/>
      <c r="VBE328" s="22"/>
      <c r="VBF328" s="22"/>
      <c r="VBG328" s="22"/>
      <c r="VBH328" s="22"/>
      <c r="VBI328" s="22"/>
      <c r="VBJ328" s="22"/>
      <c r="VBK328" s="22"/>
      <c r="VBL328" s="22"/>
      <c r="VBM328" s="22"/>
      <c r="VBN328" s="22"/>
      <c r="VBO328" s="22"/>
      <c r="VBP328" s="22"/>
      <c r="VBQ328" s="22"/>
      <c r="VBR328" s="22"/>
      <c r="VBS328" s="22"/>
      <c r="VBT328" s="22"/>
      <c r="VBU328" s="22"/>
      <c r="VBV328" s="22"/>
      <c r="VBW328" s="22"/>
      <c r="VBX328" s="22"/>
      <c r="VBY328" s="22"/>
      <c r="VBZ328" s="22"/>
      <c r="VCA328" s="22"/>
      <c r="VCB328" s="22"/>
      <c r="VCC328" s="22"/>
      <c r="VCD328" s="22"/>
      <c r="VCE328" s="22"/>
      <c r="VCF328" s="22"/>
      <c r="VCG328" s="22"/>
      <c r="VCH328" s="22"/>
      <c r="VCI328" s="22"/>
      <c r="VCJ328" s="22"/>
      <c r="VCK328" s="22"/>
      <c r="VCL328" s="22"/>
      <c r="VCM328" s="22"/>
      <c r="VCN328" s="22"/>
      <c r="VCO328" s="22"/>
      <c r="VCP328" s="22"/>
      <c r="VCQ328" s="22"/>
      <c r="VCR328" s="22"/>
      <c r="VCS328" s="22"/>
      <c r="VCT328" s="22"/>
      <c r="VCU328" s="22"/>
      <c r="VCV328" s="22"/>
      <c r="VCW328" s="22"/>
      <c r="VCX328" s="22"/>
      <c r="VCY328" s="22"/>
      <c r="VCZ328" s="22"/>
      <c r="VDA328" s="22"/>
      <c r="VDB328" s="22"/>
      <c r="VDC328" s="22"/>
      <c r="VDD328" s="22"/>
      <c r="VDE328" s="22"/>
      <c r="VDF328" s="22"/>
      <c r="VDG328" s="22"/>
      <c r="VDH328" s="22"/>
      <c r="VDI328" s="22"/>
      <c r="VDJ328" s="22"/>
      <c r="VDK328" s="22"/>
      <c r="VDL328" s="22"/>
      <c r="VDM328" s="22"/>
      <c r="VDN328" s="22"/>
      <c r="VDO328" s="22"/>
      <c r="VDP328" s="22"/>
      <c r="VDQ328" s="22"/>
      <c r="VDR328" s="22"/>
      <c r="VDS328" s="22"/>
      <c r="VDT328" s="22"/>
      <c r="VDU328" s="22"/>
      <c r="VDV328" s="22"/>
      <c r="VDW328" s="22"/>
      <c r="VDX328" s="22"/>
      <c r="VDY328" s="22"/>
      <c r="VDZ328" s="22"/>
      <c r="VEA328" s="22"/>
      <c r="VEB328" s="22"/>
      <c r="VEC328" s="22"/>
      <c r="VED328" s="22"/>
      <c r="VEE328" s="22"/>
      <c r="VEF328" s="22"/>
      <c r="VEG328" s="22"/>
      <c r="VEH328" s="22"/>
      <c r="VEI328" s="22"/>
      <c r="VEJ328" s="22"/>
      <c r="VEK328" s="22"/>
      <c r="VEL328" s="22"/>
      <c r="VEM328" s="22"/>
      <c r="VEN328" s="22"/>
      <c r="VEO328" s="22"/>
      <c r="VEP328" s="22"/>
      <c r="VEQ328" s="22"/>
      <c r="VER328" s="22"/>
      <c r="VES328" s="22"/>
      <c r="VET328" s="22"/>
      <c r="VEU328" s="22"/>
      <c r="VEV328" s="22"/>
      <c r="VEW328" s="22"/>
      <c r="VEX328" s="22"/>
      <c r="VEY328" s="22"/>
      <c r="VEZ328" s="22"/>
      <c r="VFA328" s="22"/>
      <c r="VFB328" s="22"/>
      <c r="VFC328" s="22"/>
      <c r="VFD328" s="22"/>
      <c r="VFE328" s="22"/>
      <c r="VFF328" s="22"/>
      <c r="VFG328" s="22"/>
      <c r="VFH328" s="22"/>
      <c r="VFI328" s="22"/>
      <c r="VFJ328" s="22"/>
      <c r="VFK328" s="22"/>
      <c r="VFL328" s="22"/>
      <c r="VFM328" s="22"/>
      <c r="VFN328" s="22"/>
      <c r="VFO328" s="22"/>
      <c r="VFP328" s="22"/>
      <c r="VFQ328" s="22"/>
      <c r="VFR328" s="22"/>
      <c r="VFS328" s="22"/>
      <c r="VFT328" s="22"/>
      <c r="VFU328" s="22"/>
      <c r="VFV328" s="22"/>
      <c r="VFW328" s="22"/>
      <c r="VFX328" s="22"/>
      <c r="VFY328" s="22"/>
      <c r="VFZ328" s="22"/>
      <c r="VGA328" s="22"/>
      <c r="VGB328" s="22"/>
      <c r="VGC328" s="22"/>
      <c r="VGD328" s="22"/>
      <c r="VGE328" s="22"/>
      <c r="VGF328" s="22"/>
      <c r="VGG328" s="22"/>
      <c r="VGH328" s="22"/>
      <c r="VGI328" s="22"/>
      <c r="VGJ328" s="22"/>
      <c r="VGK328" s="22"/>
      <c r="VGL328" s="22"/>
      <c r="VGM328" s="22"/>
      <c r="VGN328" s="22"/>
      <c r="VGO328" s="22"/>
      <c r="VGP328" s="22"/>
      <c r="VGQ328" s="22"/>
      <c r="VGR328" s="22"/>
      <c r="VGS328" s="22"/>
      <c r="VGT328" s="22"/>
      <c r="VGU328" s="22"/>
      <c r="VGV328" s="22"/>
      <c r="VGW328" s="22"/>
      <c r="VGX328" s="22"/>
      <c r="VGY328" s="22"/>
      <c r="VGZ328" s="22"/>
      <c r="VHA328" s="22"/>
      <c r="VHB328" s="22"/>
      <c r="VHC328" s="22"/>
      <c r="VHD328" s="22"/>
      <c r="VHE328" s="22"/>
      <c r="VHF328" s="22"/>
      <c r="VHG328" s="22"/>
      <c r="VHH328" s="22"/>
      <c r="VHI328" s="22"/>
      <c r="VHJ328" s="22"/>
      <c r="VHK328" s="22"/>
      <c r="VHL328" s="22"/>
      <c r="VHM328" s="22"/>
      <c r="VHN328" s="22"/>
      <c r="VHO328" s="22"/>
      <c r="VHP328" s="22"/>
      <c r="VHQ328" s="22"/>
      <c r="VHR328" s="22"/>
      <c r="VHS328" s="22"/>
      <c r="VHT328" s="22"/>
      <c r="VHU328" s="22"/>
      <c r="VHV328" s="22"/>
      <c r="VHW328" s="22"/>
      <c r="VHX328" s="22"/>
      <c r="VHY328" s="22"/>
      <c r="VHZ328" s="22"/>
      <c r="VIA328" s="22"/>
      <c r="VIB328" s="22"/>
      <c r="VIC328" s="22"/>
      <c r="VID328" s="22"/>
      <c r="VIE328" s="22"/>
      <c r="VIF328" s="22"/>
      <c r="VIG328" s="22"/>
      <c r="VIH328" s="22"/>
      <c r="VII328" s="22"/>
      <c r="VIJ328" s="22"/>
      <c r="VIK328" s="22"/>
      <c r="VIL328" s="22"/>
      <c r="VIM328" s="22"/>
      <c r="VIN328" s="22"/>
      <c r="VIO328" s="22"/>
      <c r="VIP328" s="22"/>
      <c r="VIQ328" s="22"/>
      <c r="VIR328" s="22"/>
      <c r="VIS328" s="22"/>
      <c r="VIT328" s="22"/>
      <c r="VIU328" s="22"/>
      <c r="VIV328" s="22"/>
      <c r="VIW328" s="22"/>
      <c r="VIX328" s="22"/>
      <c r="VIY328" s="22"/>
      <c r="VIZ328" s="22"/>
      <c r="VJA328" s="22"/>
      <c r="VJB328" s="22"/>
      <c r="VJC328" s="22"/>
      <c r="VJD328" s="22"/>
      <c r="VJE328" s="22"/>
      <c r="VJF328" s="22"/>
      <c r="VJG328" s="22"/>
      <c r="VJH328" s="22"/>
      <c r="VJI328" s="22"/>
      <c r="VJJ328" s="22"/>
      <c r="VJK328" s="22"/>
      <c r="VJL328" s="22"/>
      <c r="VJM328" s="22"/>
      <c r="VJN328" s="22"/>
      <c r="VJO328" s="22"/>
      <c r="VJP328" s="22"/>
      <c r="VJQ328" s="22"/>
      <c r="VJR328" s="22"/>
      <c r="VJS328" s="22"/>
      <c r="VJT328" s="22"/>
      <c r="VJU328" s="22"/>
      <c r="VJV328" s="22"/>
      <c r="VJW328" s="22"/>
      <c r="VJX328" s="22"/>
      <c r="VJY328" s="22"/>
      <c r="VJZ328" s="22"/>
      <c r="VKA328" s="22"/>
      <c r="VKB328" s="22"/>
      <c r="VKC328" s="22"/>
      <c r="VKD328" s="22"/>
      <c r="VKE328" s="22"/>
      <c r="VKF328" s="22"/>
      <c r="VKG328" s="22"/>
      <c r="VKH328" s="22"/>
      <c r="VKI328" s="22"/>
      <c r="VKJ328" s="22"/>
      <c r="VKK328" s="22"/>
      <c r="VKL328" s="22"/>
      <c r="VKM328" s="22"/>
      <c r="VKN328" s="22"/>
      <c r="VKO328" s="22"/>
      <c r="VKP328" s="22"/>
      <c r="VKQ328" s="22"/>
      <c r="VKR328" s="22"/>
      <c r="VKS328" s="22"/>
      <c r="VKT328" s="22"/>
      <c r="VKU328" s="22"/>
      <c r="VKV328" s="22"/>
      <c r="VKW328" s="22"/>
      <c r="VKX328" s="22"/>
      <c r="VKY328" s="22"/>
      <c r="VKZ328" s="22"/>
      <c r="VLA328" s="22"/>
      <c r="VLB328" s="22"/>
      <c r="VLC328" s="22"/>
      <c r="VLD328" s="22"/>
      <c r="VLE328" s="22"/>
      <c r="VLF328" s="22"/>
      <c r="VLG328" s="22"/>
      <c r="VLH328" s="22"/>
      <c r="VLI328" s="22"/>
      <c r="VLJ328" s="22"/>
      <c r="VLK328" s="22"/>
      <c r="VLL328" s="22"/>
      <c r="VLM328" s="22"/>
      <c r="VLN328" s="22"/>
      <c r="VLO328" s="22"/>
      <c r="VLP328" s="22"/>
      <c r="VLQ328" s="22"/>
      <c r="VLR328" s="22"/>
      <c r="VLS328" s="22"/>
      <c r="VLT328" s="22"/>
      <c r="VLU328" s="22"/>
      <c r="VLV328" s="22"/>
      <c r="VLW328" s="22"/>
      <c r="VLX328" s="22"/>
      <c r="VLY328" s="22"/>
      <c r="VLZ328" s="22"/>
      <c r="VMA328" s="22"/>
      <c r="VMB328" s="22"/>
      <c r="VMC328" s="22"/>
      <c r="VMD328" s="22"/>
      <c r="VME328" s="22"/>
      <c r="VMF328" s="22"/>
      <c r="VMG328" s="22"/>
      <c r="VMH328" s="22"/>
      <c r="VMI328" s="22"/>
      <c r="VMJ328" s="22"/>
      <c r="VMK328" s="22"/>
      <c r="VML328" s="22"/>
      <c r="VMM328" s="22"/>
      <c r="VMN328" s="22"/>
      <c r="VMO328" s="22"/>
      <c r="VMP328" s="22"/>
      <c r="VMQ328" s="22"/>
      <c r="VMR328" s="22"/>
      <c r="VMS328" s="22"/>
      <c r="VMT328" s="22"/>
      <c r="VMU328" s="22"/>
      <c r="VMV328" s="22"/>
      <c r="VMW328" s="22"/>
      <c r="VMX328" s="22"/>
      <c r="VMY328" s="22"/>
      <c r="VMZ328" s="22"/>
      <c r="VNA328" s="22"/>
      <c r="VNB328" s="22"/>
      <c r="VNC328" s="22"/>
      <c r="VND328" s="22"/>
      <c r="VNE328" s="22"/>
      <c r="VNF328" s="22"/>
      <c r="VNG328" s="22"/>
      <c r="VNH328" s="22"/>
      <c r="VNI328" s="22"/>
      <c r="VNJ328" s="22"/>
      <c r="VNK328" s="22"/>
      <c r="VNL328" s="22"/>
      <c r="VNM328" s="22"/>
      <c r="VNN328" s="22"/>
      <c r="VNO328" s="22"/>
      <c r="VNP328" s="22"/>
      <c r="VNQ328" s="22"/>
      <c r="VNR328" s="22"/>
      <c r="VNS328" s="22"/>
      <c r="VNT328" s="22"/>
      <c r="VNU328" s="22"/>
      <c r="VNV328" s="22"/>
      <c r="VNW328" s="22"/>
      <c r="VNX328" s="22"/>
      <c r="VNY328" s="22"/>
      <c r="VNZ328" s="22"/>
      <c r="VOA328" s="22"/>
      <c r="VOB328" s="22"/>
      <c r="VOC328" s="22"/>
      <c r="VOD328" s="22"/>
      <c r="VOE328" s="22"/>
      <c r="VOF328" s="22"/>
      <c r="VOG328" s="22"/>
      <c r="VOH328" s="22"/>
      <c r="VOI328" s="22"/>
      <c r="VOJ328" s="22"/>
      <c r="VOK328" s="22"/>
      <c r="VOL328" s="22"/>
      <c r="VOM328" s="22"/>
      <c r="VON328" s="22"/>
      <c r="VOO328" s="22"/>
      <c r="VOP328" s="22"/>
      <c r="VOQ328" s="22"/>
      <c r="VOR328" s="22"/>
      <c r="VOS328" s="22"/>
      <c r="VOT328" s="22"/>
      <c r="VOU328" s="22"/>
      <c r="VOV328" s="22"/>
      <c r="VOW328" s="22"/>
      <c r="VOX328" s="22"/>
      <c r="VOY328" s="22"/>
      <c r="VOZ328" s="22"/>
      <c r="VPA328" s="22"/>
      <c r="VPB328" s="22"/>
      <c r="VPC328" s="22"/>
      <c r="VPD328" s="22"/>
      <c r="VPE328" s="22"/>
      <c r="VPF328" s="22"/>
      <c r="VPG328" s="22"/>
      <c r="VPH328" s="22"/>
      <c r="VPI328" s="22"/>
      <c r="VPJ328" s="22"/>
      <c r="VPK328" s="22"/>
      <c r="VPL328" s="22"/>
      <c r="VPM328" s="22"/>
      <c r="VPN328" s="22"/>
      <c r="VPO328" s="22"/>
      <c r="VPP328" s="22"/>
      <c r="VPQ328" s="22"/>
      <c r="VPR328" s="22"/>
      <c r="VPS328" s="22"/>
      <c r="VPT328" s="22"/>
      <c r="VPU328" s="22"/>
      <c r="VPV328" s="22"/>
      <c r="VPW328" s="22"/>
      <c r="VPX328" s="22"/>
      <c r="VPY328" s="22"/>
      <c r="VPZ328" s="22"/>
      <c r="VQA328" s="22"/>
      <c r="VQB328" s="22"/>
      <c r="VQC328" s="22"/>
      <c r="VQD328" s="22"/>
      <c r="VQE328" s="22"/>
      <c r="VQF328" s="22"/>
      <c r="VQG328" s="22"/>
      <c r="VQH328" s="22"/>
      <c r="VQI328" s="22"/>
      <c r="VQJ328" s="22"/>
      <c r="VQK328" s="22"/>
      <c r="VQL328" s="22"/>
      <c r="VQM328" s="22"/>
      <c r="VQN328" s="22"/>
      <c r="VQO328" s="22"/>
      <c r="VQP328" s="22"/>
      <c r="VQQ328" s="22"/>
      <c r="VQR328" s="22"/>
      <c r="VQS328" s="22"/>
      <c r="VQT328" s="22"/>
      <c r="VQU328" s="22"/>
      <c r="VQV328" s="22"/>
      <c r="VQW328" s="22"/>
      <c r="VQX328" s="22"/>
      <c r="VQY328" s="22"/>
      <c r="VQZ328" s="22"/>
      <c r="VRA328" s="22"/>
      <c r="VRB328" s="22"/>
      <c r="VRC328" s="22"/>
      <c r="VRD328" s="22"/>
      <c r="VRE328" s="22"/>
      <c r="VRF328" s="22"/>
      <c r="VRG328" s="22"/>
      <c r="VRH328" s="22"/>
      <c r="VRI328" s="22"/>
      <c r="VRJ328" s="22"/>
      <c r="VRK328" s="22"/>
      <c r="VRL328" s="22"/>
      <c r="VRM328" s="22"/>
      <c r="VRN328" s="22"/>
      <c r="VRO328" s="22"/>
      <c r="VRP328" s="22"/>
      <c r="VRQ328" s="22"/>
      <c r="VRR328" s="22"/>
      <c r="VRS328" s="22"/>
      <c r="VRT328" s="22"/>
      <c r="VRU328" s="22"/>
      <c r="VRV328" s="22"/>
      <c r="VRW328" s="22"/>
      <c r="VRX328" s="22"/>
      <c r="VRY328" s="22"/>
      <c r="VRZ328" s="22"/>
      <c r="VSA328" s="22"/>
      <c r="VSB328" s="22"/>
      <c r="VSC328" s="22"/>
      <c r="VSD328" s="22"/>
      <c r="VSE328" s="22"/>
      <c r="VSF328" s="22"/>
      <c r="VSG328" s="22"/>
      <c r="VSH328" s="22"/>
      <c r="VSI328" s="22"/>
      <c r="VSJ328" s="22"/>
      <c r="VSK328" s="22"/>
      <c r="VSL328" s="22"/>
      <c r="VSM328" s="22"/>
      <c r="VSN328" s="22"/>
      <c r="VSO328" s="22"/>
      <c r="VSP328" s="22"/>
      <c r="VSQ328" s="22"/>
      <c r="VSR328" s="22"/>
      <c r="VSS328" s="22"/>
      <c r="VST328" s="22"/>
      <c r="VSU328" s="22"/>
      <c r="VSV328" s="22"/>
      <c r="VSW328" s="22"/>
      <c r="VSX328" s="22"/>
      <c r="VSY328" s="22"/>
      <c r="VSZ328" s="22"/>
      <c r="VTA328" s="22"/>
      <c r="VTB328" s="22"/>
      <c r="VTC328" s="22"/>
      <c r="VTD328" s="22"/>
      <c r="VTE328" s="22"/>
      <c r="VTF328" s="22"/>
      <c r="VTG328" s="22"/>
      <c r="VTH328" s="22"/>
      <c r="VTI328" s="22"/>
      <c r="VTJ328" s="22"/>
      <c r="VTK328" s="22"/>
      <c r="VTL328" s="22"/>
      <c r="VTM328" s="22"/>
      <c r="VTN328" s="22"/>
      <c r="VTO328" s="22"/>
      <c r="VTP328" s="22"/>
      <c r="VTQ328" s="22"/>
      <c r="VTR328" s="22"/>
      <c r="VTS328" s="22"/>
      <c r="VTT328" s="22"/>
      <c r="VTU328" s="22"/>
      <c r="VTV328" s="22"/>
      <c r="VTW328" s="22"/>
      <c r="VTX328" s="22"/>
      <c r="VTY328" s="22"/>
      <c r="VTZ328" s="22"/>
      <c r="VUA328" s="22"/>
      <c r="VUB328" s="22"/>
      <c r="VUC328" s="22"/>
      <c r="VUD328" s="22"/>
      <c r="VUE328" s="22"/>
      <c r="VUF328" s="22"/>
      <c r="VUG328" s="22"/>
      <c r="VUH328" s="22"/>
      <c r="VUI328" s="22"/>
      <c r="VUJ328" s="22"/>
      <c r="VUK328" s="22"/>
      <c r="VUL328" s="22"/>
      <c r="VUM328" s="22"/>
      <c r="VUN328" s="22"/>
      <c r="VUO328" s="22"/>
      <c r="VUP328" s="22"/>
      <c r="VUQ328" s="22"/>
      <c r="VUR328" s="22"/>
      <c r="VUS328" s="22"/>
      <c r="VUT328" s="22"/>
      <c r="VUU328" s="22"/>
      <c r="VUV328" s="22"/>
      <c r="VUW328" s="22"/>
      <c r="VUX328" s="22"/>
      <c r="VUY328" s="22"/>
      <c r="VUZ328" s="22"/>
      <c r="VVA328" s="22"/>
      <c r="VVB328" s="22"/>
      <c r="VVC328" s="22"/>
      <c r="VVD328" s="22"/>
      <c r="VVE328" s="22"/>
      <c r="VVF328" s="22"/>
      <c r="VVG328" s="22"/>
      <c r="VVH328" s="22"/>
      <c r="VVI328" s="22"/>
      <c r="VVJ328" s="22"/>
      <c r="VVK328" s="22"/>
      <c r="VVL328" s="22"/>
      <c r="VVM328" s="22"/>
      <c r="VVN328" s="22"/>
      <c r="VVO328" s="22"/>
      <c r="VVP328" s="22"/>
      <c r="VVQ328" s="22"/>
      <c r="VVR328" s="22"/>
      <c r="VVS328" s="22"/>
      <c r="VVT328" s="22"/>
      <c r="VVU328" s="22"/>
      <c r="VVV328" s="22"/>
      <c r="VVW328" s="22"/>
      <c r="VVX328" s="22"/>
      <c r="VVY328" s="22"/>
      <c r="VVZ328" s="22"/>
      <c r="VWA328" s="22"/>
      <c r="VWB328" s="22"/>
      <c r="VWC328" s="22"/>
      <c r="VWD328" s="22"/>
      <c r="VWE328" s="22"/>
      <c r="VWF328" s="22"/>
      <c r="VWG328" s="22"/>
      <c r="VWH328" s="22"/>
      <c r="VWI328" s="22"/>
      <c r="VWJ328" s="22"/>
      <c r="VWK328" s="22"/>
      <c r="VWL328" s="22"/>
      <c r="VWM328" s="22"/>
      <c r="VWN328" s="22"/>
      <c r="VWO328" s="22"/>
      <c r="VWP328" s="22"/>
      <c r="VWQ328" s="22"/>
      <c r="VWR328" s="22"/>
      <c r="VWS328" s="22"/>
      <c r="VWT328" s="22"/>
      <c r="VWU328" s="22"/>
      <c r="VWV328" s="22"/>
      <c r="VWW328" s="22"/>
      <c r="VWX328" s="22"/>
      <c r="VWY328" s="22"/>
      <c r="VWZ328" s="22"/>
      <c r="VXA328" s="22"/>
      <c r="VXB328" s="22"/>
      <c r="VXC328" s="22"/>
      <c r="VXD328" s="22"/>
      <c r="VXE328" s="22"/>
      <c r="VXF328" s="22"/>
      <c r="VXG328" s="22"/>
      <c r="VXH328" s="22"/>
      <c r="VXI328" s="22"/>
      <c r="VXJ328" s="22"/>
      <c r="VXK328" s="22"/>
      <c r="VXL328" s="22"/>
      <c r="VXM328" s="22"/>
      <c r="VXN328" s="22"/>
      <c r="VXO328" s="22"/>
      <c r="VXP328" s="22"/>
      <c r="VXQ328" s="22"/>
      <c r="VXR328" s="22"/>
      <c r="VXS328" s="22"/>
      <c r="VXT328" s="22"/>
      <c r="VXU328" s="22"/>
      <c r="VXV328" s="22"/>
      <c r="VXW328" s="22"/>
      <c r="VXX328" s="22"/>
      <c r="VXY328" s="22"/>
      <c r="VXZ328" s="22"/>
      <c r="VYA328" s="22"/>
      <c r="VYB328" s="22"/>
      <c r="VYC328" s="22"/>
      <c r="VYD328" s="22"/>
      <c r="VYE328" s="22"/>
      <c r="VYF328" s="22"/>
      <c r="VYG328" s="22"/>
      <c r="VYH328" s="22"/>
      <c r="VYI328" s="22"/>
      <c r="VYJ328" s="22"/>
      <c r="VYK328" s="22"/>
      <c r="VYL328" s="22"/>
      <c r="VYM328" s="22"/>
      <c r="VYN328" s="22"/>
      <c r="VYO328" s="22"/>
      <c r="VYP328" s="22"/>
      <c r="VYQ328" s="22"/>
      <c r="VYR328" s="22"/>
      <c r="VYS328" s="22"/>
      <c r="VYT328" s="22"/>
      <c r="VYU328" s="22"/>
      <c r="VYV328" s="22"/>
      <c r="VYW328" s="22"/>
      <c r="VYX328" s="22"/>
      <c r="VYY328" s="22"/>
      <c r="VYZ328" s="22"/>
      <c r="VZA328" s="22"/>
      <c r="VZB328" s="22"/>
      <c r="VZC328" s="22"/>
      <c r="VZD328" s="22"/>
      <c r="VZE328" s="22"/>
      <c r="VZF328" s="22"/>
      <c r="VZG328" s="22"/>
      <c r="VZH328" s="22"/>
      <c r="VZI328" s="22"/>
      <c r="VZJ328" s="22"/>
      <c r="VZK328" s="22"/>
      <c r="VZL328" s="22"/>
      <c r="VZM328" s="22"/>
      <c r="VZN328" s="22"/>
      <c r="VZO328" s="22"/>
      <c r="VZP328" s="22"/>
      <c r="VZQ328" s="22"/>
      <c r="VZR328" s="22"/>
      <c r="VZS328" s="22"/>
      <c r="VZT328" s="22"/>
      <c r="VZU328" s="22"/>
      <c r="VZV328" s="22"/>
      <c r="VZW328" s="22"/>
      <c r="VZX328" s="22"/>
      <c r="VZY328" s="22"/>
      <c r="VZZ328" s="22"/>
      <c r="WAA328" s="22"/>
      <c r="WAB328" s="22"/>
      <c r="WAC328" s="22"/>
      <c r="WAD328" s="22"/>
      <c r="WAE328" s="22"/>
      <c r="WAF328" s="22"/>
      <c r="WAG328" s="22"/>
      <c r="WAH328" s="22"/>
      <c r="WAI328" s="22"/>
      <c r="WAJ328" s="22"/>
      <c r="WAK328" s="22"/>
      <c r="WAL328" s="22"/>
      <c r="WAM328" s="22"/>
      <c r="WAN328" s="22"/>
      <c r="WAO328" s="22"/>
      <c r="WAP328" s="22"/>
      <c r="WAQ328" s="22"/>
      <c r="WAR328" s="22"/>
      <c r="WAS328" s="22"/>
      <c r="WAT328" s="22"/>
      <c r="WAU328" s="22"/>
      <c r="WAV328" s="22"/>
      <c r="WAW328" s="22"/>
      <c r="WAX328" s="22"/>
      <c r="WAY328" s="22"/>
      <c r="WAZ328" s="22"/>
      <c r="WBA328" s="22"/>
      <c r="WBB328" s="22"/>
      <c r="WBC328" s="22"/>
      <c r="WBD328" s="22"/>
      <c r="WBE328" s="22"/>
      <c r="WBF328" s="22"/>
      <c r="WBG328" s="22"/>
      <c r="WBH328" s="22"/>
      <c r="WBI328" s="22"/>
      <c r="WBJ328" s="22"/>
      <c r="WBK328" s="22"/>
      <c r="WBL328" s="22"/>
      <c r="WBM328" s="22"/>
      <c r="WBN328" s="22"/>
      <c r="WBO328" s="22"/>
      <c r="WBP328" s="22"/>
      <c r="WBQ328" s="22"/>
      <c r="WBR328" s="22"/>
      <c r="WBS328" s="22"/>
      <c r="WBT328" s="22"/>
      <c r="WBU328" s="22"/>
      <c r="WBV328" s="22"/>
      <c r="WBW328" s="22"/>
      <c r="WBX328" s="22"/>
      <c r="WBY328" s="22"/>
      <c r="WBZ328" s="22"/>
      <c r="WCA328" s="22"/>
      <c r="WCB328" s="22"/>
      <c r="WCC328" s="22"/>
      <c r="WCD328" s="22"/>
      <c r="WCE328" s="22"/>
      <c r="WCF328" s="22"/>
      <c r="WCG328" s="22"/>
      <c r="WCH328" s="22"/>
      <c r="WCI328" s="22"/>
      <c r="WCJ328" s="22"/>
      <c r="WCK328" s="22"/>
      <c r="WCL328" s="22"/>
      <c r="WCM328" s="22"/>
      <c r="WCN328" s="22"/>
      <c r="WCO328" s="22"/>
      <c r="WCP328" s="22"/>
      <c r="WCQ328" s="22"/>
      <c r="WCR328" s="22"/>
      <c r="WCS328" s="22"/>
      <c r="WCT328" s="22"/>
      <c r="WCU328" s="22"/>
      <c r="WCV328" s="22"/>
      <c r="WCW328" s="22"/>
      <c r="WCX328" s="22"/>
      <c r="WCY328" s="22"/>
      <c r="WCZ328" s="22"/>
      <c r="WDA328" s="22"/>
      <c r="WDB328" s="22"/>
      <c r="WDC328" s="22"/>
      <c r="WDD328" s="22"/>
      <c r="WDE328" s="22"/>
      <c r="WDF328" s="22"/>
      <c r="WDG328" s="22"/>
      <c r="WDH328" s="22"/>
      <c r="WDI328" s="22"/>
      <c r="WDJ328" s="22"/>
      <c r="WDK328" s="22"/>
      <c r="WDL328" s="22"/>
      <c r="WDM328" s="22"/>
      <c r="WDN328" s="22"/>
      <c r="WDO328" s="22"/>
      <c r="WDP328" s="22"/>
      <c r="WDQ328" s="22"/>
      <c r="WDR328" s="22"/>
      <c r="WDS328" s="22"/>
      <c r="WDT328" s="22"/>
      <c r="WDU328" s="22"/>
      <c r="WDV328" s="22"/>
      <c r="WDW328" s="22"/>
      <c r="WDX328" s="22"/>
      <c r="WDY328" s="22"/>
      <c r="WDZ328" s="22"/>
      <c r="WEA328" s="22"/>
      <c r="WEB328" s="22"/>
      <c r="WEC328" s="22"/>
      <c r="WED328" s="22"/>
      <c r="WEE328" s="22"/>
      <c r="WEF328" s="22"/>
      <c r="WEG328" s="22"/>
      <c r="WEH328" s="22"/>
      <c r="WEI328" s="22"/>
      <c r="WEJ328" s="22"/>
      <c r="WEK328" s="22"/>
      <c r="WEL328" s="22"/>
      <c r="WEM328" s="22"/>
      <c r="WEN328" s="22"/>
      <c r="WEO328" s="22"/>
      <c r="WEP328" s="22"/>
      <c r="WEQ328" s="22"/>
      <c r="WER328" s="22"/>
      <c r="WES328" s="22"/>
      <c r="WET328" s="22"/>
      <c r="WEU328" s="22"/>
      <c r="WEV328" s="22"/>
      <c r="WEW328" s="22"/>
      <c r="WEX328" s="22"/>
      <c r="WEY328" s="22"/>
      <c r="WEZ328" s="22"/>
      <c r="WFA328" s="22"/>
      <c r="WFB328" s="22"/>
      <c r="WFC328" s="22"/>
      <c r="WFD328" s="22"/>
      <c r="WFE328" s="22"/>
      <c r="WFF328" s="22"/>
      <c r="WFG328" s="22"/>
      <c r="WFH328" s="22"/>
      <c r="WFI328" s="22"/>
      <c r="WFJ328" s="22"/>
      <c r="WFK328" s="22"/>
      <c r="WFL328" s="22"/>
      <c r="WFM328" s="22"/>
      <c r="WFN328" s="22"/>
      <c r="WFO328" s="22"/>
      <c r="WFP328" s="22"/>
      <c r="WFQ328" s="22"/>
      <c r="WFR328" s="22"/>
      <c r="WFS328" s="22"/>
      <c r="WFT328" s="22"/>
      <c r="WFU328" s="22"/>
      <c r="WFV328" s="22"/>
      <c r="WFW328" s="22"/>
      <c r="WFX328" s="22"/>
      <c r="WFY328" s="22"/>
      <c r="WFZ328" s="22"/>
      <c r="WGA328" s="22"/>
      <c r="WGB328" s="22"/>
      <c r="WGC328" s="22"/>
      <c r="WGD328" s="22"/>
      <c r="WGE328" s="22"/>
      <c r="WGF328" s="22"/>
      <c r="WGG328" s="22"/>
      <c r="WGH328" s="22"/>
      <c r="WGI328" s="22"/>
      <c r="WGJ328" s="22"/>
      <c r="WGK328" s="22"/>
      <c r="WGL328" s="22"/>
      <c r="WGM328" s="22"/>
      <c r="WGN328" s="22"/>
      <c r="WGO328" s="22"/>
      <c r="WGP328" s="22"/>
      <c r="WGQ328" s="22"/>
      <c r="WGR328" s="22"/>
      <c r="WGS328" s="22"/>
      <c r="WGT328" s="22"/>
      <c r="WGU328" s="22"/>
      <c r="WGV328" s="22"/>
      <c r="WGW328" s="22"/>
      <c r="WGX328" s="22"/>
      <c r="WGY328" s="22"/>
      <c r="WGZ328" s="22"/>
      <c r="WHA328" s="22"/>
      <c r="WHB328" s="22"/>
      <c r="WHC328" s="22"/>
      <c r="WHD328" s="22"/>
      <c r="WHE328" s="22"/>
      <c r="WHF328" s="22"/>
      <c r="WHG328" s="22"/>
      <c r="WHH328" s="22"/>
      <c r="WHI328" s="22"/>
      <c r="WHJ328" s="22"/>
      <c r="WHK328" s="22"/>
      <c r="WHL328" s="22"/>
      <c r="WHM328" s="22"/>
      <c r="WHN328" s="22"/>
      <c r="WHO328" s="22"/>
      <c r="WHP328" s="22"/>
      <c r="WHQ328" s="22"/>
      <c r="WHR328" s="22"/>
      <c r="WHS328" s="22"/>
      <c r="WHT328" s="22"/>
      <c r="WHU328" s="22"/>
      <c r="WHV328" s="22"/>
      <c r="WHW328" s="22"/>
      <c r="WHX328" s="22"/>
      <c r="WHY328" s="22"/>
      <c r="WHZ328" s="22"/>
      <c r="WIA328" s="22"/>
      <c r="WIB328" s="22"/>
      <c r="WIC328" s="22"/>
      <c r="WID328" s="22"/>
      <c r="WIE328" s="22"/>
      <c r="WIF328" s="22"/>
      <c r="WIG328" s="22"/>
      <c r="WIH328" s="22"/>
      <c r="WII328" s="22"/>
      <c r="WIJ328" s="22"/>
      <c r="WIK328" s="22"/>
      <c r="WIL328" s="22"/>
      <c r="WIM328" s="22"/>
      <c r="WIN328" s="22"/>
      <c r="WIO328" s="22"/>
      <c r="WIP328" s="22"/>
      <c r="WIQ328" s="22"/>
      <c r="WIR328" s="22"/>
      <c r="WIS328" s="22"/>
      <c r="WIT328" s="22"/>
      <c r="WIU328" s="22"/>
      <c r="WIV328" s="22"/>
      <c r="WIW328" s="22"/>
      <c r="WIX328" s="22"/>
      <c r="WIY328" s="22"/>
      <c r="WIZ328" s="22"/>
      <c r="WJA328" s="22"/>
      <c r="WJB328" s="22"/>
      <c r="WJC328" s="22"/>
      <c r="WJD328" s="22"/>
      <c r="WJE328" s="22"/>
      <c r="WJF328" s="22"/>
      <c r="WJG328" s="22"/>
      <c r="WJH328" s="22"/>
      <c r="WJI328" s="22"/>
      <c r="WJJ328" s="22"/>
      <c r="WJK328" s="22"/>
      <c r="WJL328" s="22"/>
      <c r="WJM328" s="22"/>
      <c r="WJN328" s="22"/>
      <c r="WJO328" s="22"/>
      <c r="WJP328" s="22"/>
      <c r="WJQ328" s="22"/>
      <c r="WJR328" s="22"/>
      <c r="WJS328" s="22"/>
      <c r="WJT328" s="22"/>
      <c r="WJU328" s="22"/>
      <c r="WJV328" s="22"/>
      <c r="WJW328" s="22"/>
      <c r="WJX328" s="22"/>
      <c r="WJY328" s="22"/>
      <c r="WJZ328" s="22"/>
      <c r="WKA328" s="22"/>
      <c r="WKB328" s="22"/>
      <c r="WKC328" s="22"/>
      <c r="WKD328" s="22"/>
      <c r="WKE328" s="22"/>
      <c r="WKF328" s="22"/>
      <c r="WKG328" s="22"/>
      <c r="WKH328" s="22"/>
      <c r="WKI328" s="22"/>
      <c r="WKJ328" s="22"/>
      <c r="WKK328" s="22"/>
      <c r="WKL328" s="22"/>
      <c r="WKM328" s="22"/>
      <c r="WKN328" s="22"/>
      <c r="WKO328" s="22"/>
      <c r="WKP328" s="22"/>
      <c r="WKQ328" s="22"/>
      <c r="WKR328" s="22"/>
      <c r="WKS328" s="22"/>
      <c r="WKT328" s="22"/>
      <c r="WKU328" s="22"/>
      <c r="WKV328" s="22"/>
      <c r="WKW328" s="22"/>
      <c r="WKX328" s="22"/>
      <c r="WKY328" s="22"/>
      <c r="WKZ328" s="22"/>
      <c r="WLA328" s="22"/>
      <c r="WLB328" s="22"/>
      <c r="WLC328" s="22"/>
      <c r="WLD328" s="22"/>
      <c r="WLE328" s="22"/>
      <c r="WLF328" s="22"/>
      <c r="WLG328" s="22"/>
      <c r="WLH328" s="22"/>
      <c r="WLI328" s="22"/>
      <c r="WLJ328" s="22"/>
      <c r="WLK328" s="22"/>
      <c r="WLL328" s="22"/>
      <c r="WLM328" s="22"/>
      <c r="WLN328" s="22"/>
      <c r="WLO328" s="22"/>
      <c r="WLP328" s="22"/>
      <c r="WLQ328" s="22"/>
      <c r="WLR328" s="22"/>
      <c r="WLS328" s="22"/>
      <c r="WLT328" s="22"/>
      <c r="WLU328" s="22"/>
      <c r="WLV328" s="22"/>
      <c r="WLW328" s="22"/>
      <c r="WLX328" s="22"/>
      <c r="WLY328" s="22"/>
      <c r="WLZ328" s="22"/>
      <c r="WMA328" s="22"/>
      <c r="WMB328" s="22"/>
      <c r="WMC328" s="22"/>
      <c r="WMD328" s="22"/>
      <c r="WME328" s="22"/>
      <c r="WMF328" s="22"/>
      <c r="WMG328" s="22"/>
      <c r="WMH328" s="22"/>
      <c r="WMI328" s="22"/>
      <c r="WMJ328" s="22"/>
      <c r="WMK328" s="22"/>
      <c r="WML328" s="22"/>
      <c r="WMM328" s="22"/>
      <c r="WMN328" s="22"/>
      <c r="WMO328" s="22"/>
      <c r="WMP328" s="22"/>
      <c r="WMQ328" s="22"/>
      <c r="WMR328" s="22"/>
      <c r="WMS328" s="22"/>
      <c r="WMT328" s="22"/>
      <c r="WMU328" s="22"/>
      <c r="WMV328" s="22"/>
      <c r="WMW328" s="22"/>
      <c r="WMX328" s="22"/>
      <c r="WMY328" s="22"/>
      <c r="WMZ328" s="22"/>
      <c r="WNA328" s="22"/>
      <c r="WNB328" s="22"/>
      <c r="WNC328" s="22"/>
      <c r="WND328" s="22"/>
      <c r="WNE328" s="22"/>
      <c r="WNF328" s="22"/>
      <c r="WNG328" s="22"/>
      <c r="WNH328" s="22"/>
      <c r="WNI328" s="22"/>
      <c r="WNJ328" s="22"/>
      <c r="WNK328" s="22"/>
      <c r="WNL328" s="22"/>
      <c r="WNM328" s="22"/>
      <c r="WNN328" s="22"/>
      <c r="WNO328" s="22"/>
      <c r="WNP328" s="22"/>
      <c r="WNQ328" s="22"/>
      <c r="WNR328" s="22"/>
      <c r="WNS328" s="22"/>
      <c r="WNT328" s="22"/>
      <c r="WNU328" s="22"/>
      <c r="WNV328" s="22"/>
      <c r="WNW328" s="22"/>
      <c r="WNX328" s="22"/>
      <c r="WNY328" s="22"/>
      <c r="WNZ328" s="22"/>
      <c r="WOA328" s="22"/>
      <c r="WOB328" s="22"/>
      <c r="WOC328" s="22"/>
      <c r="WOD328" s="22"/>
      <c r="WOE328" s="22"/>
      <c r="WOF328" s="22"/>
      <c r="WOG328" s="22"/>
      <c r="WOH328" s="22"/>
      <c r="WOI328" s="22"/>
      <c r="WOJ328" s="22"/>
      <c r="WOK328" s="22"/>
      <c r="WOL328" s="22"/>
      <c r="WOM328" s="22"/>
      <c r="WON328" s="22"/>
      <c r="WOO328" s="22"/>
      <c r="WOP328" s="22"/>
      <c r="WOQ328" s="22"/>
      <c r="WOR328" s="22"/>
      <c r="WOS328" s="22"/>
      <c r="WOT328" s="22"/>
      <c r="WOU328" s="22"/>
      <c r="WOV328" s="22"/>
      <c r="WOW328" s="22"/>
      <c r="WOX328" s="22"/>
      <c r="WOY328" s="22"/>
      <c r="WOZ328" s="22"/>
      <c r="WPA328" s="22"/>
      <c r="WPB328" s="22"/>
      <c r="WPC328" s="22"/>
      <c r="WPD328" s="22"/>
      <c r="WPE328" s="22"/>
      <c r="WPF328" s="22"/>
      <c r="WPG328" s="22"/>
      <c r="WPH328" s="22"/>
      <c r="WPI328" s="22"/>
      <c r="WPJ328" s="22"/>
      <c r="WPK328" s="22"/>
      <c r="WPL328" s="22"/>
      <c r="WPM328" s="22"/>
      <c r="WPN328" s="22"/>
      <c r="WPO328" s="22"/>
      <c r="WPP328" s="22"/>
      <c r="WPQ328" s="22"/>
      <c r="WPR328" s="22"/>
      <c r="WPS328" s="22"/>
      <c r="WPT328" s="22"/>
      <c r="WPU328" s="22"/>
      <c r="WPV328" s="22"/>
      <c r="WPW328" s="22"/>
      <c r="WPX328" s="22"/>
      <c r="WPY328" s="22"/>
      <c r="WPZ328" s="22"/>
      <c r="WQA328" s="22"/>
      <c r="WQB328" s="22"/>
      <c r="WQC328" s="22"/>
      <c r="WQD328" s="22"/>
      <c r="WQE328" s="22"/>
      <c r="WQF328" s="22"/>
      <c r="WQG328" s="22"/>
      <c r="WQH328" s="22"/>
      <c r="WQI328" s="22"/>
      <c r="WQJ328" s="22"/>
      <c r="WQK328" s="22"/>
      <c r="WQL328" s="22"/>
      <c r="WQM328" s="22"/>
      <c r="WQN328" s="22"/>
      <c r="WQO328" s="22"/>
      <c r="WQP328" s="22"/>
      <c r="WQQ328" s="22"/>
      <c r="WQR328" s="22"/>
      <c r="WQS328" s="22"/>
      <c r="WQT328" s="22"/>
      <c r="WQU328" s="22"/>
      <c r="WQV328" s="22"/>
      <c r="WQW328" s="22"/>
      <c r="WQX328" s="22"/>
      <c r="WQY328" s="22"/>
      <c r="WQZ328" s="22"/>
      <c r="WRA328" s="22"/>
      <c r="WRB328" s="22"/>
      <c r="WRC328" s="22"/>
      <c r="WRD328" s="22"/>
      <c r="WRE328" s="22"/>
      <c r="WRF328" s="22"/>
      <c r="WRG328" s="22"/>
      <c r="WRH328" s="22"/>
      <c r="WRI328" s="22"/>
      <c r="WRJ328" s="22"/>
      <c r="WRK328" s="22"/>
      <c r="WRL328" s="22"/>
      <c r="WRM328" s="22"/>
      <c r="WRN328" s="22"/>
      <c r="WRO328" s="22"/>
      <c r="WRP328" s="22"/>
      <c r="WRQ328" s="22"/>
      <c r="WRR328" s="22"/>
      <c r="WRS328" s="22"/>
      <c r="WRT328" s="22"/>
      <c r="WRU328" s="22"/>
      <c r="WRV328" s="22"/>
      <c r="WRW328" s="22"/>
      <c r="WRX328" s="22"/>
      <c r="WRY328" s="22"/>
      <c r="WRZ328" s="22"/>
      <c r="WSA328" s="22"/>
      <c r="WSB328" s="22"/>
      <c r="WSC328" s="22"/>
      <c r="WSD328" s="22"/>
      <c r="WSE328" s="22"/>
      <c r="WSF328" s="22"/>
      <c r="WSG328" s="22"/>
      <c r="WSH328" s="22"/>
      <c r="WSI328" s="22"/>
      <c r="WSJ328" s="22"/>
      <c r="WSK328" s="22"/>
      <c r="WSL328" s="22"/>
      <c r="WSM328" s="22"/>
      <c r="WSN328" s="22"/>
      <c r="WSO328" s="22"/>
      <c r="WSP328" s="22"/>
      <c r="WSQ328" s="22"/>
      <c r="WSR328" s="22"/>
      <c r="WSS328" s="22"/>
      <c r="WST328" s="22"/>
      <c r="WSU328" s="22"/>
      <c r="WSV328" s="22"/>
      <c r="WSW328" s="22"/>
      <c r="WSX328" s="22"/>
      <c r="WSY328" s="22"/>
      <c r="WSZ328" s="22"/>
      <c r="WTA328" s="22"/>
      <c r="WTB328" s="22"/>
      <c r="WTC328" s="22"/>
      <c r="WTD328" s="22"/>
      <c r="WTE328" s="22"/>
      <c r="WTF328" s="22"/>
      <c r="WTG328" s="22"/>
      <c r="WTH328" s="22"/>
      <c r="WTI328" s="22"/>
      <c r="WTJ328" s="22"/>
      <c r="WTK328" s="22"/>
      <c r="WTL328" s="22"/>
      <c r="WTM328" s="22"/>
      <c r="WTN328" s="22"/>
      <c r="WTO328" s="22"/>
      <c r="WTP328" s="22"/>
      <c r="WTQ328" s="22"/>
      <c r="WTR328" s="22"/>
      <c r="WTS328" s="22"/>
      <c r="WTT328" s="22"/>
      <c r="WTU328" s="22"/>
      <c r="WTV328" s="22"/>
      <c r="WTW328" s="22"/>
      <c r="WTX328" s="22"/>
      <c r="WTY328" s="22"/>
      <c r="WTZ328" s="22"/>
      <c r="WUA328" s="22"/>
      <c r="WUB328" s="22"/>
      <c r="WUC328" s="22"/>
      <c r="WUD328" s="22"/>
      <c r="WUE328" s="22"/>
      <c r="WUF328" s="22"/>
      <c r="WUG328" s="22"/>
      <c r="WUH328" s="22"/>
      <c r="WUI328" s="22"/>
      <c r="WUJ328" s="22"/>
      <c r="WUK328" s="22"/>
      <c r="WUL328" s="22"/>
      <c r="WUM328" s="22"/>
      <c r="WUN328" s="22"/>
      <c r="WUO328" s="22"/>
      <c r="WUP328" s="22"/>
      <c r="WUQ328" s="22"/>
      <c r="WUR328" s="22"/>
      <c r="WUS328" s="22"/>
      <c r="WUT328" s="22"/>
      <c r="WUU328" s="22"/>
      <c r="WUV328" s="22"/>
      <c r="WUW328" s="22"/>
      <c r="WUX328" s="22"/>
      <c r="WUY328" s="22"/>
      <c r="WUZ328" s="22"/>
      <c r="WVA328" s="22"/>
      <c r="WVB328" s="22"/>
      <c r="WVC328" s="22"/>
      <c r="WVD328" s="22"/>
      <c r="WVE328" s="22"/>
      <c r="WVF328" s="22"/>
      <c r="WVG328" s="22"/>
      <c r="WVH328" s="22"/>
      <c r="WVI328" s="22"/>
      <c r="WVJ328" s="22"/>
      <c r="WVK328" s="22"/>
      <c r="WVL328" s="22"/>
      <c r="WVM328" s="22"/>
      <c r="WVN328" s="22"/>
      <c r="WVO328" s="22"/>
      <c r="WVP328" s="22"/>
      <c r="WVQ328" s="22"/>
      <c r="WVR328" s="22"/>
      <c r="WVS328" s="22"/>
      <c r="WVT328" s="22"/>
      <c r="WVU328" s="22"/>
      <c r="WVV328" s="22"/>
      <c r="WVW328" s="22"/>
      <c r="WVX328" s="22"/>
      <c r="WVY328" s="22"/>
      <c r="WVZ328" s="22"/>
      <c r="WWA328" s="22"/>
      <c r="WWB328" s="22"/>
      <c r="WWC328" s="22"/>
      <c r="WWD328" s="22"/>
      <c r="WWE328" s="22"/>
      <c r="WWF328" s="22"/>
      <c r="WWG328" s="22"/>
      <c r="WWH328" s="22"/>
      <c r="WWI328" s="22"/>
      <c r="WWJ328" s="22"/>
      <c r="WWK328" s="22"/>
      <c r="WWL328" s="22"/>
      <c r="WWM328" s="22"/>
      <c r="WWN328" s="22"/>
      <c r="WWO328" s="22"/>
      <c r="WWP328" s="22"/>
      <c r="WWQ328" s="22"/>
      <c r="WWR328" s="22"/>
      <c r="WWS328" s="22"/>
      <c r="WWT328" s="22"/>
      <c r="WWU328" s="22"/>
      <c r="WWV328" s="22"/>
      <c r="WWW328" s="22"/>
      <c r="WWX328" s="22"/>
      <c r="WWY328" s="22"/>
      <c r="WWZ328" s="22"/>
      <c r="WXA328" s="22"/>
      <c r="WXB328" s="22"/>
      <c r="WXC328" s="22"/>
      <c r="WXD328" s="22"/>
      <c r="WXE328" s="22"/>
      <c r="WXF328" s="22"/>
      <c r="WXG328" s="22"/>
      <c r="WXH328" s="22"/>
      <c r="WXI328" s="22"/>
      <c r="WXJ328" s="22"/>
      <c r="WXK328" s="22"/>
      <c r="WXL328" s="22"/>
      <c r="WXM328" s="22"/>
      <c r="WXN328" s="22"/>
      <c r="WXO328" s="22"/>
      <c r="WXP328" s="22"/>
      <c r="WXQ328" s="22"/>
      <c r="WXR328" s="22"/>
      <c r="WXS328" s="22"/>
      <c r="WXT328" s="22"/>
      <c r="WXU328" s="22"/>
      <c r="WXV328" s="22"/>
      <c r="WXW328" s="22"/>
      <c r="WXX328" s="22"/>
      <c r="WXY328" s="22"/>
      <c r="WXZ328" s="22"/>
      <c r="WYA328" s="22"/>
      <c r="WYB328" s="22"/>
      <c r="WYC328" s="22"/>
      <c r="WYD328" s="22"/>
      <c r="WYE328" s="22"/>
      <c r="WYF328" s="22"/>
      <c r="WYG328" s="22"/>
      <c r="WYH328" s="22"/>
      <c r="WYI328" s="22"/>
      <c r="WYJ328" s="22"/>
      <c r="WYK328" s="22"/>
      <c r="WYL328" s="22"/>
      <c r="WYM328" s="22"/>
      <c r="WYN328" s="22"/>
      <c r="WYO328" s="22"/>
      <c r="WYP328" s="22"/>
      <c r="WYQ328" s="22"/>
      <c r="WYR328" s="22"/>
      <c r="WYS328" s="22"/>
      <c r="WYT328" s="22"/>
      <c r="WYU328" s="22"/>
      <c r="WYV328" s="22"/>
      <c r="WYW328" s="22"/>
      <c r="WYX328" s="22"/>
      <c r="WYY328" s="22"/>
      <c r="WYZ328" s="22"/>
      <c r="WZA328" s="22"/>
      <c r="WZB328" s="22"/>
      <c r="WZC328" s="22"/>
      <c r="WZD328" s="22"/>
      <c r="WZE328" s="22"/>
      <c r="WZF328" s="22"/>
      <c r="WZG328" s="22"/>
      <c r="WZH328" s="22"/>
      <c r="WZI328" s="22"/>
      <c r="WZJ328" s="22"/>
      <c r="WZK328" s="22"/>
      <c r="WZL328" s="22"/>
      <c r="WZM328" s="22"/>
      <c r="WZN328" s="22"/>
      <c r="WZO328" s="22"/>
      <c r="WZP328" s="22"/>
      <c r="WZQ328" s="22"/>
      <c r="WZR328" s="22"/>
      <c r="WZS328" s="22"/>
      <c r="WZT328" s="22"/>
      <c r="WZU328" s="22"/>
      <c r="WZV328" s="22"/>
      <c r="WZW328" s="22"/>
      <c r="WZX328" s="22"/>
      <c r="WZY328" s="22"/>
      <c r="WZZ328" s="22"/>
      <c r="XAA328" s="22"/>
      <c r="XAB328" s="22"/>
      <c r="XAC328" s="22"/>
      <c r="XAD328" s="22"/>
      <c r="XAE328" s="22"/>
      <c r="XAF328" s="22"/>
      <c r="XAG328" s="22"/>
      <c r="XAH328" s="22"/>
      <c r="XAI328" s="22"/>
      <c r="XAJ328" s="22"/>
      <c r="XAK328" s="22"/>
      <c r="XAL328" s="22"/>
      <c r="XAM328" s="22"/>
      <c r="XAN328" s="22"/>
      <c r="XAO328" s="22"/>
      <c r="XAP328" s="22"/>
      <c r="XAQ328" s="22"/>
      <c r="XAR328" s="22"/>
      <c r="XAS328" s="22"/>
      <c r="XAT328" s="22"/>
      <c r="XAU328" s="22"/>
      <c r="XAV328" s="22"/>
      <c r="XAW328" s="22"/>
      <c r="XAX328" s="22"/>
      <c r="XAY328" s="22"/>
      <c r="XAZ328" s="22"/>
      <c r="XBA328" s="22"/>
      <c r="XBB328" s="22"/>
      <c r="XBC328" s="22"/>
      <c r="XBD328" s="22"/>
      <c r="XBE328" s="22"/>
      <c r="XBF328" s="22"/>
      <c r="XBG328" s="22"/>
      <c r="XBH328" s="22"/>
      <c r="XBI328" s="22"/>
      <c r="XBJ328" s="22"/>
      <c r="XBK328" s="22"/>
      <c r="XBL328" s="22"/>
      <c r="XBM328" s="22"/>
      <c r="XBN328" s="22"/>
      <c r="XBO328" s="22"/>
      <c r="XBP328" s="22"/>
      <c r="XBQ328" s="22"/>
      <c r="XBR328" s="22"/>
      <c r="XBS328" s="22"/>
      <c r="XBT328" s="22"/>
      <c r="XBU328" s="22"/>
      <c r="XBV328" s="22"/>
      <c r="XBW328" s="22"/>
      <c r="XBX328" s="22"/>
      <c r="XBY328" s="22"/>
      <c r="XBZ328" s="22"/>
      <c r="XCA328" s="22"/>
      <c r="XCB328" s="22"/>
      <c r="XCC328" s="22"/>
      <c r="XCD328" s="22"/>
      <c r="XCE328" s="22"/>
      <c r="XCF328" s="22"/>
      <c r="XCG328" s="22"/>
      <c r="XCH328" s="22"/>
      <c r="XCI328" s="22"/>
      <c r="XCJ328" s="22"/>
      <c r="XCK328" s="22"/>
      <c r="XCL328" s="22"/>
      <c r="XCM328" s="22"/>
      <c r="XCN328" s="22"/>
      <c r="XCO328" s="22"/>
      <c r="XCP328" s="22"/>
      <c r="XCQ328" s="22"/>
      <c r="XCR328" s="22"/>
      <c r="XCS328" s="22"/>
      <c r="XCT328" s="22"/>
      <c r="XCU328" s="22"/>
      <c r="XCV328" s="22"/>
      <c r="XCW328" s="22"/>
      <c r="XCX328" s="22"/>
      <c r="XCY328" s="22"/>
      <c r="XCZ328" s="22"/>
      <c r="XDA328" s="22"/>
      <c r="XDB328" s="22"/>
      <c r="XDC328" s="22"/>
      <c r="XDD328" s="22"/>
      <c r="XDE328" s="22"/>
      <c r="XDF328" s="22"/>
      <c r="XDG328" s="22"/>
      <c r="XDH328" s="22"/>
      <c r="XDI328" s="22"/>
      <c r="XDJ328" s="22"/>
      <c r="XDK328" s="22"/>
      <c r="XDL328" s="22"/>
      <c r="XDM328" s="22"/>
      <c r="XDN328" s="22"/>
      <c r="XDO328" s="22"/>
      <c r="XDP328" s="22"/>
      <c r="XDQ328" s="22"/>
      <c r="XDR328" s="22"/>
      <c r="XDS328" s="22"/>
      <c r="XDT328" s="22"/>
      <c r="XDU328" s="22"/>
      <c r="XDV328" s="22"/>
      <c r="XDW328" s="22"/>
      <c r="XDX328" s="22"/>
      <c r="XDY328" s="22"/>
      <c r="XDZ328" s="22"/>
      <c r="XEA328" s="22"/>
      <c r="XEB328" s="22"/>
      <c r="XEC328" s="22"/>
      <c r="XED328" s="22"/>
      <c r="XEE328" s="22"/>
      <c r="XEF328" s="22"/>
      <c r="XEG328" s="22"/>
      <c r="XEH328" s="22"/>
      <c r="XEI328" s="22"/>
      <c r="XEJ328" s="22"/>
      <c r="XEK328" s="22"/>
      <c r="XEL328" s="22"/>
      <c r="XEM328" s="22"/>
      <c r="XEN328" s="22"/>
      <c r="XEO328" s="22"/>
      <c r="XEP328" s="22"/>
      <c r="XEQ328" s="22"/>
      <c r="XER328" s="22"/>
      <c r="XES328" s="22"/>
      <c r="XET328" s="22"/>
      <c r="XEU328" s="22"/>
      <c r="XEV328" s="22"/>
      <c r="XEW328" s="22"/>
      <c r="XEX328" s="22"/>
    </row>
    <row r="329" spans="1:16378">
      <c r="A329" s="26" t="s">
        <v>1179</v>
      </c>
      <c r="B329" s="3" t="s">
        <v>1178</v>
      </c>
      <c r="C329" s="3" t="s">
        <v>1177</v>
      </c>
      <c r="D329" s="3" t="s">
        <v>1175</v>
      </c>
      <c r="E329" s="3" t="s">
        <v>1174</v>
      </c>
      <c r="F329" s="3" t="s">
        <v>1172</v>
      </c>
      <c r="G329" s="3" t="s">
        <v>2</v>
      </c>
      <c r="H329" s="3" t="s">
        <v>645</v>
      </c>
      <c r="I329" s="3" t="str">
        <f>_xlfn.XLOOKUP(A329,'[1]2022 subscription Journals'!$A:$A,'[1]2022 subscription Journals'!$I:$I)</f>
        <v>Life Sciences</v>
      </c>
      <c r="J329" s="3" t="str">
        <f>_xlfn.XLOOKUP(A329,'[1]2022 subscription Journals'!$A:$A,'[1]2022 subscription Journals'!$J:$J)</f>
        <v>General &amp; Introductory Life Sciences</v>
      </c>
      <c r="K329" s="3">
        <v>1996</v>
      </c>
      <c r="L329" s="3">
        <v>227</v>
      </c>
      <c r="M329" s="3">
        <v>283</v>
      </c>
      <c r="N329" s="3">
        <v>12</v>
      </c>
      <c r="O329" s="3">
        <v>2022</v>
      </c>
      <c r="P329" s="3" t="s">
        <v>1176</v>
      </c>
      <c r="Q329" s="3" t="s">
        <v>0</v>
      </c>
      <c r="R329" s="3">
        <v>1.804</v>
      </c>
      <c r="S329" s="3">
        <v>3</v>
      </c>
      <c r="T329" s="3" t="s">
        <v>1173</v>
      </c>
    </row>
    <row r="330" spans="1:16378">
      <c r="A330" s="26" t="s">
        <v>1171</v>
      </c>
      <c r="B330" s="3" t="s">
        <v>1170</v>
      </c>
      <c r="C330" s="3" t="s">
        <v>1169</v>
      </c>
      <c r="D330" s="3" t="s">
        <v>1167</v>
      </c>
      <c r="E330" s="3" t="s">
        <v>1166</v>
      </c>
      <c r="F330" s="3" t="s">
        <v>1164</v>
      </c>
      <c r="G330" s="3" t="s">
        <v>2</v>
      </c>
      <c r="H330" s="3" t="s">
        <v>645</v>
      </c>
      <c r="I330" s="3" t="str">
        <f>_xlfn.XLOOKUP(A330,'[1]2022 subscription Journals'!$A:$A,'[1]2022 subscription Journals'!$I:$I)</f>
        <v>Life Sciences</v>
      </c>
      <c r="J330" s="3" t="str">
        <f>_xlfn.XLOOKUP(A330,'[1]2022 subscription Journals'!$A:$A,'[1]2022 subscription Journals'!$J:$J)</f>
        <v>General &amp; Introductory Life Sciences</v>
      </c>
      <c r="K330" s="3">
        <v>1997</v>
      </c>
      <c r="L330" s="3">
        <v>72</v>
      </c>
      <c r="M330" s="3">
        <v>97</v>
      </c>
      <c r="N330" s="3">
        <v>6</v>
      </c>
      <c r="O330" s="3">
        <v>2022</v>
      </c>
      <c r="P330" s="3" t="s">
        <v>1168</v>
      </c>
      <c r="Q330" s="3" t="s">
        <v>1163</v>
      </c>
      <c r="R330" s="3">
        <v>12.82</v>
      </c>
      <c r="S330" s="3">
        <v>1</v>
      </c>
      <c r="T330" s="3" t="s">
        <v>1165</v>
      </c>
    </row>
    <row r="331" spans="1:16378">
      <c r="A331" s="27" t="s">
        <v>1162</v>
      </c>
      <c r="B331" s="3" t="s">
        <v>1161</v>
      </c>
      <c r="C331" s="3" t="s">
        <v>1160</v>
      </c>
      <c r="D331" s="2" t="s">
        <v>1158</v>
      </c>
      <c r="E331" s="2" t="s">
        <v>1157</v>
      </c>
      <c r="F331" s="3" t="s">
        <v>1155</v>
      </c>
      <c r="G331" s="2" t="s">
        <v>2</v>
      </c>
      <c r="H331" s="2" t="s">
        <v>645</v>
      </c>
      <c r="I331" s="3" t="str">
        <f>_xlfn.XLOOKUP(A331,'[1]2022 subscription Journals'!$A:$A,'[1]2022 subscription Journals'!$I:$I)</f>
        <v>Agriculture, Aquaculture &amp; Food Science</v>
      </c>
      <c r="J331" s="3" t="str">
        <f>_xlfn.XLOOKUP(A331,'[1]2022 subscription Journals'!$A:$A,'[1]2022 subscription Journals'!$J:$J)</f>
        <v>General Aquaculture, Fisheries &amp; Fish Science</v>
      </c>
      <c r="K331" s="3">
        <v>1996</v>
      </c>
      <c r="L331" s="3">
        <v>125</v>
      </c>
      <c r="M331" s="3">
        <v>151</v>
      </c>
      <c r="N331" s="3">
        <v>6</v>
      </c>
      <c r="O331" s="3">
        <v>2022</v>
      </c>
      <c r="P331" s="3" t="s">
        <v>1159</v>
      </c>
      <c r="Q331" s="3" t="s">
        <v>1154</v>
      </c>
      <c r="R331" s="3">
        <v>1.861</v>
      </c>
      <c r="S331" s="3">
        <v>3</v>
      </c>
      <c r="T331" s="2" t="s">
        <v>1156</v>
      </c>
    </row>
    <row r="332" spans="1:16378">
      <c r="A332" s="30" t="s">
        <v>1153</v>
      </c>
      <c r="B332" s="3" t="s">
        <v>1152</v>
      </c>
      <c r="C332" s="3" t="s">
        <v>1151</v>
      </c>
      <c r="D332" s="3" t="s">
        <v>1149</v>
      </c>
      <c r="E332" s="2" t="s">
        <v>1148</v>
      </c>
      <c r="F332" s="3" t="s">
        <v>1146</v>
      </c>
      <c r="G332" s="3" t="s">
        <v>2</v>
      </c>
      <c r="H332" s="2" t="s">
        <v>645</v>
      </c>
      <c r="I332" s="3" t="str">
        <f>_xlfn.XLOOKUP(A332,'[1]2022 subscription Journals'!$A:$A,'[1]2022 subscription Journals'!$I:$I)</f>
        <v>Agriculture, Aquaculture &amp; Food Science</v>
      </c>
      <c r="J332" s="3" t="str">
        <f>_xlfn.XLOOKUP(A332,'[1]2022 subscription Journals'!$A:$A,'[1]2022 subscription Journals'!$J:$J)</f>
        <v>General Aquaculture, Fisheries &amp; Fish Science</v>
      </c>
      <c r="K332" s="3">
        <v>2009</v>
      </c>
      <c r="L332" s="3">
        <v>1</v>
      </c>
      <c r="M332" s="3">
        <v>14</v>
      </c>
      <c r="N332" s="3">
        <v>4</v>
      </c>
      <c r="O332" s="3">
        <v>2022</v>
      </c>
      <c r="P332" s="3" t="s">
        <v>1150</v>
      </c>
      <c r="Q332" s="3" t="s">
        <v>0</v>
      </c>
      <c r="R332" s="3">
        <v>10.592000000000001</v>
      </c>
      <c r="S332" s="3">
        <v>1</v>
      </c>
      <c r="T332" s="2" t="s">
        <v>1147</v>
      </c>
    </row>
    <row r="333" spans="1:16378">
      <c r="A333" s="26" t="s">
        <v>1145</v>
      </c>
      <c r="B333" s="3" t="s">
        <v>1144</v>
      </c>
      <c r="C333" s="3" t="s">
        <v>1143</v>
      </c>
      <c r="D333" s="3" t="s">
        <v>1141</v>
      </c>
      <c r="E333" s="3" t="s">
        <v>1140</v>
      </c>
      <c r="F333" s="3" t="s">
        <v>1138</v>
      </c>
      <c r="G333" s="3" t="s">
        <v>2</v>
      </c>
      <c r="H333" s="3" t="s">
        <v>645</v>
      </c>
      <c r="I333" s="3" t="str">
        <f>_xlfn.XLOOKUP(A333,'[1]2022 subscription Journals'!$A:$A,'[1]2022 subscription Journals'!$I:$I)</f>
        <v>Life Sciences</v>
      </c>
      <c r="J333" s="3" t="str">
        <f>_xlfn.XLOOKUP(A333,'[1]2022 subscription Journals'!$A:$A,'[1]2022 subscription Journals'!$J:$J)</f>
        <v>Genetics</v>
      </c>
      <c r="K333" s="3">
        <v>1996</v>
      </c>
      <c r="L333" s="3">
        <v>27</v>
      </c>
      <c r="M333" s="3">
        <v>63</v>
      </c>
      <c r="N333" s="3">
        <v>9</v>
      </c>
      <c r="O333" s="3">
        <v>2022</v>
      </c>
      <c r="P333" s="3" t="s">
        <v>1142</v>
      </c>
      <c r="Q333" s="3" t="s">
        <v>1137</v>
      </c>
      <c r="R333" s="3">
        <v>3.2160000000000002</v>
      </c>
      <c r="S333" s="3">
        <v>2</v>
      </c>
      <c r="T333" s="3" t="s">
        <v>1139</v>
      </c>
    </row>
    <row r="334" spans="1:16378">
      <c r="A334" s="26" t="s">
        <v>1136</v>
      </c>
      <c r="B334" s="3" t="s">
        <v>1135</v>
      </c>
      <c r="C334" s="3" t="s">
        <v>1134</v>
      </c>
      <c r="D334" s="3" t="s">
        <v>1132</v>
      </c>
      <c r="E334" s="3" t="s">
        <v>1131</v>
      </c>
      <c r="F334" s="3" t="s">
        <v>1129</v>
      </c>
      <c r="G334" s="3" t="s">
        <v>2</v>
      </c>
      <c r="H334" s="3" t="s">
        <v>645</v>
      </c>
      <c r="I334" s="3" t="str">
        <f>_xlfn.XLOOKUP(A334,'[1]2022 subscription Journals'!$A:$A,'[1]2022 subscription Journals'!$I:$I)</f>
        <v>Life Sciences</v>
      </c>
      <c r="J334" s="3" t="str">
        <f>_xlfn.XLOOKUP(A334,'[1]2022 subscription Journals'!$A:$A,'[1]2022 subscription Journals'!$J:$J)</f>
        <v>Genetics</v>
      </c>
      <c r="K334" s="3">
        <v>1997</v>
      </c>
      <c r="L334" s="3">
        <v>37</v>
      </c>
      <c r="M334" s="3">
        <v>62</v>
      </c>
      <c r="N334" s="3">
        <v>6</v>
      </c>
      <c r="O334" s="3">
        <v>2022</v>
      </c>
      <c r="P334" s="3" t="s">
        <v>1133</v>
      </c>
      <c r="Q334" s="3" t="s">
        <v>1128</v>
      </c>
      <c r="R334" s="3">
        <v>1.409</v>
      </c>
      <c r="S334" s="3">
        <v>4</v>
      </c>
      <c r="T334" s="3" t="s">
        <v>1130</v>
      </c>
    </row>
    <row r="335" spans="1:16378">
      <c r="A335" s="26" t="s">
        <v>1127</v>
      </c>
      <c r="B335" s="3" t="s">
        <v>1126</v>
      </c>
      <c r="C335" s="3" t="s">
        <v>1125</v>
      </c>
      <c r="D335" s="3" t="s">
        <v>1123</v>
      </c>
      <c r="E335" s="3" t="s">
        <v>1122</v>
      </c>
      <c r="F335" s="3" t="s">
        <v>1120</v>
      </c>
      <c r="G335" s="3" t="s">
        <v>2</v>
      </c>
      <c r="H335" s="3" t="s">
        <v>645</v>
      </c>
      <c r="I335" s="3" t="str">
        <f>_xlfn.XLOOKUP(A335,'[1]2022 subscription Journals'!$A:$A,'[1]2022 subscription Journals'!$I:$I)</f>
        <v>Life Sciences</v>
      </c>
      <c r="J335" s="3" t="str">
        <f>_xlfn.XLOOKUP(A335,'[1]2022 subscription Journals'!$A:$A,'[1]2022 subscription Journals'!$J:$J)</f>
        <v>Genomics &amp; Proteomics</v>
      </c>
      <c r="K335" s="3">
        <v>1996</v>
      </c>
      <c r="L335" s="3">
        <v>166</v>
      </c>
      <c r="M335" s="3">
        <v>237</v>
      </c>
      <c r="N335" s="3">
        <v>12</v>
      </c>
      <c r="O335" s="3">
        <v>2022</v>
      </c>
      <c r="P335" s="3" t="s">
        <v>1124</v>
      </c>
      <c r="Q335" s="3" t="s">
        <v>0</v>
      </c>
      <c r="R335" s="3">
        <v>6.3840000000000003</v>
      </c>
      <c r="S335" s="3">
        <v>2</v>
      </c>
      <c r="T335" s="3" t="s">
        <v>1121</v>
      </c>
    </row>
    <row r="336" spans="1:16378">
      <c r="A336" s="26" t="s">
        <v>1119</v>
      </c>
      <c r="B336" s="3" t="s">
        <v>1118</v>
      </c>
      <c r="C336" s="3" t="s">
        <v>1117</v>
      </c>
      <c r="D336" s="3" t="s">
        <v>1115</v>
      </c>
      <c r="E336" s="3" t="s">
        <v>1114</v>
      </c>
      <c r="F336" s="3" t="s">
        <v>1112</v>
      </c>
      <c r="G336" s="3" t="s">
        <v>2</v>
      </c>
      <c r="H336" s="3" t="s">
        <v>645</v>
      </c>
      <c r="I336" s="3" t="str">
        <f>_xlfn.XLOOKUP(A336,'[1]2022 subscription Journals'!$A:$A,'[1]2022 subscription Journals'!$I:$I)</f>
        <v>Life Sciences</v>
      </c>
      <c r="J336" s="3" t="str">
        <f>_xlfn.XLOOKUP(A336,'[1]2022 subscription Journals'!$A:$A,'[1]2022 subscription Journals'!$J:$J)</f>
        <v>Human Biology</v>
      </c>
      <c r="K336" s="3">
        <v>1996</v>
      </c>
      <c r="L336" s="3">
        <v>8</v>
      </c>
      <c r="M336" s="3">
        <v>34</v>
      </c>
      <c r="N336" s="3">
        <v>12</v>
      </c>
      <c r="O336" s="3">
        <v>2022</v>
      </c>
      <c r="P336" s="3" t="s">
        <v>1116</v>
      </c>
      <c r="Q336" s="3" t="s">
        <v>1111</v>
      </c>
      <c r="R336" s="3">
        <v>1.9370000000000001</v>
      </c>
      <c r="S336" s="3">
        <v>2</v>
      </c>
      <c r="T336" s="3" t="s">
        <v>1113</v>
      </c>
    </row>
    <row r="337" spans="1:20">
      <c r="A337" s="26" t="s">
        <v>1110</v>
      </c>
      <c r="B337" s="3" t="s">
        <v>1109</v>
      </c>
      <c r="C337" s="3" t="s">
        <v>1108</v>
      </c>
      <c r="D337" s="3" t="s">
        <v>1106</v>
      </c>
      <c r="E337" s="3" t="s">
        <v>1105</v>
      </c>
      <c r="F337" s="3" t="s">
        <v>1103</v>
      </c>
      <c r="G337" s="3" t="s">
        <v>2</v>
      </c>
      <c r="H337" s="3" t="s">
        <v>645</v>
      </c>
      <c r="I337" s="3" t="str">
        <f>_xlfn.XLOOKUP(A337,'[1]2022 subscription Journals'!$A:$A,'[1]2022 subscription Journals'!$I:$I)</f>
        <v>Life Sciences</v>
      </c>
      <c r="J337" s="3" t="str">
        <f>_xlfn.XLOOKUP(A337,'[1]2022 subscription Journals'!$A:$A,'[1]2022 subscription Journals'!$J:$J)</f>
        <v>Human Genetics</v>
      </c>
      <c r="K337" s="3">
        <v>1996</v>
      </c>
      <c r="L337" s="3">
        <v>7</v>
      </c>
      <c r="M337" s="3">
        <v>43</v>
      </c>
      <c r="N337" s="3">
        <v>12</v>
      </c>
      <c r="O337" s="3">
        <v>2022</v>
      </c>
      <c r="P337" s="3" t="s">
        <v>1107</v>
      </c>
      <c r="Q337" s="3" t="s">
        <v>0</v>
      </c>
      <c r="R337" s="3">
        <v>4.8780000000000001</v>
      </c>
      <c r="S337" s="3">
        <v>1</v>
      </c>
      <c r="T337" s="3" t="s">
        <v>1104</v>
      </c>
    </row>
    <row r="338" spans="1:20">
      <c r="A338" s="26" t="s">
        <v>1102</v>
      </c>
      <c r="B338" s="3" t="s">
        <v>1101</v>
      </c>
      <c r="C338" s="3" t="s">
        <v>1100</v>
      </c>
      <c r="D338" s="3" t="s">
        <v>1098</v>
      </c>
      <c r="E338" s="3" t="s">
        <v>1097</v>
      </c>
      <c r="F338" s="3" t="s">
        <v>1095</v>
      </c>
      <c r="G338" s="3" t="s">
        <v>2</v>
      </c>
      <c r="H338" s="3" t="s">
        <v>645</v>
      </c>
      <c r="I338" s="3" t="str">
        <f>_xlfn.XLOOKUP(A338,'[1]2022 subscription Journals'!$A:$A,'[1]2022 subscription Journals'!$I:$I)</f>
        <v>Life Sciences</v>
      </c>
      <c r="J338" s="3" t="str">
        <f>_xlfn.XLOOKUP(A338,'[1]2022 subscription Journals'!$A:$A,'[1]2022 subscription Journals'!$J:$J)</f>
        <v>Human Genetics</v>
      </c>
      <c r="K338" s="3">
        <v>1996</v>
      </c>
      <c r="L338" s="3">
        <v>13</v>
      </c>
      <c r="M338" s="3">
        <v>46</v>
      </c>
      <c r="N338" s="3">
        <v>8</v>
      </c>
      <c r="O338" s="3">
        <v>2022</v>
      </c>
      <c r="P338" s="3" t="s">
        <v>1099</v>
      </c>
      <c r="Q338" s="3" t="s">
        <v>0</v>
      </c>
      <c r="R338" s="3">
        <v>2.1349999999999998</v>
      </c>
      <c r="S338" s="3">
        <v>3</v>
      </c>
      <c r="T338" s="3" t="s">
        <v>1096</v>
      </c>
    </row>
    <row r="339" spans="1:20">
      <c r="A339" s="26" t="s">
        <v>1094</v>
      </c>
      <c r="B339" s="3" t="s">
        <v>1093</v>
      </c>
      <c r="C339" s="3" t="s">
        <v>1092</v>
      </c>
      <c r="D339" s="3" t="s">
        <v>1090</v>
      </c>
      <c r="E339" s="3" t="s">
        <v>1089</v>
      </c>
      <c r="F339" s="3" t="s">
        <v>1087</v>
      </c>
      <c r="G339" s="3" t="s">
        <v>2</v>
      </c>
      <c r="H339" s="3" t="s">
        <v>645</v>
      </c>
      <c r="I339" s="3" t="str">
        <f>_xlfn.XLOOKUP(A339,'[1]2022 subscription Journals'!$A:$A,'[1]2022 subscription Journals'!$I:$I)</f>
        <v>Life Sciences</v>
      </c>
      <c r="J339" s="3" t="str">
        <f>_xlfn.XLOOKUP(A339,'[1]2022 subscription Journals'!$A:$A,'[1]2022 subscription Journals'!$J:$J)</f>
        <v>Human Genetics</v>
      </c>
      <c r="K339" s="3">
        <v>1997</v>
      </c>
      <c r="L339" s="3">
        <v>61</v>
      </c>
      <c r="M339" s="3">
        <v>86</v>
      </c>
      <c r="N339" s="3">
        <v>6</v>
      </c>
      <c r="O339" s="3">
        <v>2022</v>
      </c>
      <c r="P339" s="3" t="s">
        <v>1091</v>
      </c>
      <c r="Q339" s="3" t="s">
        <v>1086</v>
      </c>
      <c r="R339" s="3">
        <v>1.67</v>
      </c>
      <c r="S339" s="3">
        <v>4</v>
      </c>
      <c r="T339" s="3" t="s">
        <v>1088</v>
      </c>
    </row>
    <row r="340" spans="1:20">
      <c r="A340" s="26" t="s">
        <v>1085</v>
      </c>
      <c r="B340" s="3" t="s">
        <v>1084</v>
      </c>
      <c r="C340" s="3" t="s">
        <v>1083</v>
      </c>
      <c r="D340" s="3" t="s">
        <v>1081</v>
      </c>
      <c r="E340" s="3" t="s">
        <v>1080</v>
      </c>
      <c r="F340" s="3" t="s">
        <v>1078</v>
      </c>
      <c r="G340" s="3" t="s">
        <v>2</v>
      </c>
      <c r="H340" s="3" t="s">
        <v>645</v>
      </c>
      <c r="I340" s="3" t="str">
        <f>_xlfn.XLOOKUP(A340,'[1]2022 subscription Journals'!$A:$A,'[1]2022 subscription Journals'!$I:$I)</f>
        <v>Life Sciences</v>
      </c>
      <c r="J340" s="3" t="str">
        <f>_xlfn.XLOOKUP(A340,'[1]2022 subscription Journals'!$A:$A,'[1]2022 subscription Journals'!$J:$J)</f>
        <v>Infectious Disease &amp; Microbiology</v>
      </c>
      <c r="K340" s="3">
        <v>1996</v>
      </c>
      <c r="L340" s="3">
        <v>48</v>
      </c>
      <c r="M340" s="3">
        <v>94</v>
      </c>
      <c r="N340" s="3">
        <v>12</v>
      </c>
      <c r="O340" s="3">
        <v>2022</v>
      </c>
      <c r="P340" s="3" t="s">
        <v>1082</v>
      </c>
      <c r="Q340" s="3" t="s">
        <v>0</v>
      </c>
      <c r="R340" s="3">
        <v>2.327</v>
      </c>
      <c r="S340" s="3">
        <v>4</v>
      </c>
      <c r="T340" s="3" t="s">
        <v>1079</v>
      </c>
    </row>
    <row r="341" spans="1:20">
      <c r="A341" s="26" t="s">
        <v>1077</v>
      </c>
      <c r="B341" s="3" t="s">
        <v>1076</v>
      </c>
      <c r="C341" s="3" t="s">
        <v>1075</v>
      </c>
      <c r="D341" s="3" t="s">
        <v>1073</v>
      </c>
      <c r="E341" s="3" t="s">
        <v>1072</v>
      </c>
      <c r="F341" s="3" t="s">
        <v>1070</v>
      </c>
      <c r="G341" s="3" t="s">
        <v>2</v>
      </c>
      <c r="H341" s="3" t="s">
        <v>645</v>
      </c>
      <c r="I341" s="3" t="str">
        <f>_xlfn.XLOOKUP(A341,'[1]2022 subscription Journals'!$A:$A,'[1]2022 subscription Journals'!$I:$I)</f>
        <v>Life Sciences</v>
      </c>
      <c r="J341" s="3" t="str">
        <f>_xlfn.XLOOKUP(A341,'[1]2022 subscription Journals'!$A:$A,'[1]2022 subscription Journals'!$J:$J)</f>
        <v>Medical Genetics</v>
      </c>
      <c r="K341" s="3">
        <v>1997</v>
      </c>
      <c r="L341" s="3">
        <v>51</v>
      </c>
      <c r="M341" s="3" t="s">
        <v>1069</v>
      </c>
      <c r="N341" s="3">
        <v>12</v>
      </c>
      <c r="O341" s="3">
        <v>2022</v>
      </c>
      <c r="P341" s="3" t="s">
        <v>1074</v>
      </c>
      <c r="Q341" s="3" t="s">
        <v>0</v>
      </c>
      <c r="R341" s="3">
        <v>4.4379999999999997</v>
      </c>
      <c r="S341" s="3">
        <v>2</v>
      </c>
      <c r="T341" s="3" t="s">
        <v>1071</v>
      </c>
    </row>
    <row r="342" spans="1:20">
      <c r="A342" s="26" t="s">
        <v>1068</v>
      </c>
      <c r="B342" s="3" t="s">
        <v>1067</v>
      </c>
      <c r="C342" s="3" t="s">
        <v>1066</v>
      </c>
      <c r="D342" s="3" t="s">
        <v>1064</v>
      </c>
      <c r="E342" s="3" t="s">
        <v>1063</v>
      </c>
      <c r="F342" s="3" t="s">
        <v>1061</v>
      </c>
      <c r="G342" s="3" t="s">
        <v>2</v>
      </c>
      <c r="H342" s="3" t="s">
        <v>645</v>
      </c>
      <c r="I342" s="3" t="str">
        <f>_xlfn.XLOOKUP(A342,'[1]2022 subscription Journals'!$A:$A,'[1]2022 subscription Journals'!$I:$I)</f>
        <v>Life Sciences</v>
      </c>
      <c r="J342" s="3" t="str">
        <f>_xlfn.XLOOKUP(A342,'[1]2022 subscription Journals'!$A:$A,'[1]2022 subscription Journals'!$J:$J)</f>
        <v>Medical Genetics</v>
      </c>
      <c r="K342" s="3">
        <v>1996</v>
      </c>
      <c r="L342" s="3">
        <v>53</v>
      </c>
      <c r="M342" s="3">
        <v>114</v>
      </c>
      <c r="N342" s="3">
        <v>20</v>
      </c>
      <c r="O342" s="3">
        <v>2022</v>
      </c>
      <c r="P342" s="3" t="s">
        <v>1065</v>
      </c>
      <c r="Q342" s="3" t="s">
        <v>1060</v>
      </c>
      <c r="R342" s="3">
        <v>2.3439999999999999</v>
      </c>
      <c r="S342" s="3">
        <v>3</v>
      </c>
      <c r="T342" s="3" t="s">
        <v>1062</v>
      </c>
    </row>
    <row r="343" spans="1:20">
      <c r="A343" s="26" t="s">
        <v>1059</v>
      </c>
      <c r="B343" s="3" t="s">
        <v>1058</v>
      </c>
      <c r="C343" s="3" t="s">
        <v>1057</v>
      </c>
      <c r="D343" s="3" t="s">
        <v>1055</v>
      </c>
      <c r="E343" s="3" t="s">
        <v>1054</v>
      </c>
      <c r="F343" s="3" t="s">
        <v>1052</v>
      </c>
      <c r="G343" s="3" t="s">
        <v>2</v>
      </c>
      <c r="H343" s="3" t="s">
        <v>645</v>
      </c>
      <c r="I343" s="3" t="str">
        <f>_xlfn.XLOOKUP(A343,'[1]2022 subscription Journals'!$A:$A,'[1]2022 subscription Journals'!$I:$I)</f>
        <v>Life Sciences</v>
      </c>
      <c r="J343" s="3" t="str">
        <f>_xlfn.XLOOKUP(A343,'[1]2022 subscription Journals'!$A:$A,'[1]2022 subscription Journals'!$J:$J)</f>
        <v>Medical Genetics</v>
      </c>
      <c r="K343" s="3">
        <v>1996</v>
      </c>
      <c r="L343" s="3">
        <v>61</v>
      </c>
      <c r="M343" s="3">
        <v>188</v>
      </c>
      <c r="N343" s="3">
        <v>12</v>
      </c>
      <c r="O343" s="3">
        <v>2022</v>
      </c>
      <c r="P343" s="3" t="s">
        <v>1056</v>
      </c>
      <c r="Q343" s="3" t="s">
        <v>0</v>
      </c>
      <c r="R343" s="3">
        <v>2.802</v>
      </c>
      <c r="S343" s="3">
        <v>3</v>
      </c>
      <c r="T343" s="3" t="s">
        <v>1053</v>
      </c>
    </row>
    <row r="344" spans="1:20">
      <c r="A344" s="27" t="s">
        <v>1051</v>
      </c>
      <c r="B344" s="3" t="s">
        <v>1050</v>
      </c>
      <c r="C344" s="3" t="s">
        <v>1049</v>
      </c>
      <c r="D344" s="3" t="s">
        <v>1047</v>
      </c>
      <c r="E344" s="3" t="s">
        <v>1046</v>
      </c>
      <c r="F344" s="3" t="s">
        <v>1045</v>
      </c>
      <c r="G344" s="3" t="s">
        <v>2</v>
      </c>
      <c r="H344" s="2" t="s">
        <v>645</v>
      </c>
      <c r="I344" s="3" t="str">
        <f>_xlfn.XLOOKUP(A344,'[1]2022 subscription Journals'!$A:$A,'[1]2022 subscription Journals'!$I:$I)</f>
        <v>Life Sciences</v>
      </c>
      <c r="J344" s="3" t="str">
        <f>_xlfn.XLOOKUP(A344,'[1]2022 subscription Journals'!$A:$A,'[1]2022 subscription Journals'!$J:$J)</f>
        <v>Medical Genetics</v>
      </c>
      <c r="K344" s="3">
        <v>2003</v>
      </c>
      <c r="L344" s="3">
        <v>117</v>
      </c>
      <c r="M344" s="3">
        <v>190</v>
      </c>
      <c r="N344" s="3">
        <v>4</v>
      </c>
      <c r="O344" s="3">
        <v>2022</v>
      </c>
      <c r="P344" s="3" t="s">
        <v>1048</v>
      </c>
      <c r="Q344" s="3" t="s">
        <v>0</v>
      </c>
      <c r="R344" s="3">
        <v>3.9079999999999999</v>
      </c>
      <c r="S344" s="3">
        <v>2</v>
      </c>
      <c r="T344" s="3" t="s">
        <v>1038</v>
      </c>
    </row>
    <row r="345" spans="1:20">
      <c r="A345" s="27" t="s">
        <v>1044</v>
      </c>
      <c r="B345" s="3" t="s">
        <v>1043</v>
      </c>
      <c r="C345" s="3" t="s">
        <v>1042</v>
      </c>
      <c r="D345" s="3" t="s">
        <v>1040</v>
      </c>
      <c r="E345" s="3" t="s">
        <v>1039</v>
      </c>
      <c r="F345" s="3" t="s">
        <v>1037</v>
      </c>
      <c r="G345" s="3" t="s">
        <v>2</v>
      </c>
      <c r="H345" s="2" t="s">
        <v>645</v>
      </c>
      <c r="I345" s="3" t="str">
        <f>_xlfn.XLOOKUP(A345,'[1]2022 subscription Journals'!$A:$A,'[1]2022 subscription Journals'!$I:$I)</f>
        <v>Life Sciences</v>
      </c>
      <c r="J345" s="3" t="str">
        <f>_xlfn.XLOOKUP(A345,'[1]2022 subscription Journals'!$A:$A,'[1]2022 subscription Journals'!$J:$J)</f>
        <v>Medical Genetics</v>
      </c>
      <c r="K345" s="3">
        <v>2003</v>
      </c>
      <c r="L345" s="3">
        <v>116</v>
      </c>
      <c r="M345" s="3">
        <v>189</v>
      </c>
      <c r="N345" s="3">
        <v>8</v>
      </c>
      <c r="O345" s="3">
        <v>2022</v>
      </c>
      <c r="P345" s="3" t="s">
        <v>1041</v>
      </c>
      <c r="Q345" s="3" t="s">
        <v>0</v>
      </c>
      <c r="R345" s="3">
        <v>3.5680000000000001</v>
      </c>
      <c r="S345" s="3">
        <v>2</v>
      </c>
      <c r="T345" s="3" t="s">
        <v>1038</v>
      </c>
    </row>
    <row r="346" spans="1:20">
      <c r="A346" s="26" t="s">
        <v>1036</v>
      </c>
      <c r="B346" s="3" t="s">
        <v>0</v>
      </c>
      <c r="C346" s="3" t="s">
        <v>1035</v>
      </c>
      <c r="D346" s="3" t="s">
        <v>1033</v>
      </c>
      <c r="E346" s="3" t="s">
        <v>1032</v>
      </c>
      <c r="F346" s="3" t="s">
        <v>1030</v>
      </c>
      <c r="G346" s="3" t="s">
        <v>2</v>
      </c>
      <c r="H346" s="3" t="s">
        <v>645</v>
      </c>
      <c r="I346" s="3" t="str">
        <f>_xlfn.XLOOKUP(A346,'[1]2022 subscription Journals'!$A:$A,'[1]2022 subscription Journals'!$I:$I)</f>
        <v>Life Sciences</v>
      </c>
      <c r="J346" s="3" t="str">
        <f>_xlfn.XLOOKUP(A346,'[1]2022 subscription Journals'!$A:$A,'[1]2022 subscription Journals'!$J:$J)</f>
        <v>Microbial Ecology</v>
      </c>
      <c r="K346" s="3">
        <v>2009</v>
      </c>
      <c r="L346" s="3">
        <v>1</v>
      </c>
      <c r="M346" s="3">
        <v>14</v>
      </c>
      <c r="N346" s="3">
        <v>6</v>
      </c>
      <c r="O346" s="3">
        <v>2022</v>
      </c>
      <c r="P346" s="3" t="s">
        <v>1034</v>
      </c>
      <c r="Q346" s="3" t="s">
        <v>1021</v>
      </c>
      <c r="R346" s="3">
        <v>3.5409999999999999</v>
      </c>
      <c r="S346" s="3">
        <v>2</v>
      </c>
      <c r="T346" s="3" t="s">
        <v>1031</v>
      </c>
    </row>
    <row r="347" spans="1:20">
      <c r="A347" s="26" t="s">
        <v>1029</v>
      </c>
      <c r="B347" s="3" t="s">
        <v>1028</v>
      </c>
      <c r="C347" s="3" t="s">
        <v>1027</v>
      </c>
      <c r="D347" s="3" t="s">
        <v>1025</v>
      </c>
      <c r="E347" s="3" t="s">
        <v>1024</v>
      </c>
      <c r="F347" s="3" t="s">
        <v>1022</v>
      </c>
      <c r="G347" s="3" t="s">
        <v>2</v>
      </c>
      <c r="H347" s="3" t="s">
        <v>645</v>
      </c>
      <c r="I347" s="3" t="str">
        <f>_xlfn.XLOOKUP(A347,'[1]2022 subscription Journals'!$A:$A,'[1]2022 subscription Journals'!$I:$I)</f>
        <v>Life Sciences</v>
      </c>
      <c r="J347" s="3" t="str">
        <f>_xlfn.XLOOKUP(A347,'[1]2022 subscription Journals'!$A:$A,'[1]2022 subscription Journals'!$J:$J)</f>
        <v>Microbial Ecology</v>
      </c>
      <c r="K347" s="3">
        <v>1999</v>
      </c>
      <c r="L347" s="3">
        <v>1</v>
      </c>
      <c r="M347" s="3">
        <v>24</v>
      </c>
      <c r="N347" s="3">
        <v>12</v>
      </c>
      <c r="O347" s="3">
        <v>2022</v>
      </c>
      <c r="P347" s="3" t="s">
        <v>1026</v>
      </c>
      <c r="Q347" s="3" t="s">
        <v>1021</v>
      </c>
      <c r="R347" s="3">
        <v>5.4909999999999997</v>
      </c>
      <c r="S347" s="3">
        <v>1</v>
      </c>
      <c r="T347" s="3" t="s">
        <v>1023</v>
      </c>
    </row>
    <row r="348" spans="1:20">
      <c r="A348" s="26" t="s">
        <v>1020</v>
      </c>
      <c r="B348" s="3" t="s">
        <v>1019</v>
      </c>
      <c r="C348" s="3" t="s">
        <v>1018</v>
      </c>
      <c r="D348" s="3" t="s">
        <v>1016</v>
      </c>
      <c r="E348" s="3" t="s">
        <v>1015</v>
      </c>
      <c r="F348" s="3" t="s">
        <v>1013</v>
      </c>
      <c r="G348" s="3" t="s">
        <v>2</v>
      </c>
      <c r="H348" s="3" t="s">
        <v>645</v>
      </c>
      <c r="I348" s="3" t="str">
        <f>_xlfn.XLOOKUP(A348,'[1]2022 subscription Journals'!$A:$A,'[1]2022 subscription Journals'!$I:$I)</f>
        <v>Life Sciences</v>
      </c>
      <c r="J348" s="3" t="str">
        <f>_xlfn.XLOOKUP(A348,'[1]2022 subscription Journals'!$A:$A,'[1]2022 subscription Journals'!$J:$J)</f>
        <v>Microbiology</v>
      </c>
      <c r="K348" s="3">
        <v>1997</v>
      </c>
      <c r="L348" s="3">
        <v>44</v>
      </c>
      <c r="M348" s="3">
        <v>69</v>
      </c>
      <c r="N348" s="3">
        <v>6</v>
      </c>
      <c r="O348" s="3">
        <v>2022</v>
      </c>
      <c r="P348" s="3" t="s">
        <v>1017</v>
      </c>
      <c r="Q348" s="3" t="s">
        <v>1012</v>
      </c>
      <c r="R348" s="3">
        <v>3.3460000000000001</v>
      </c>
      <c r="S348" s="3">
        <v>3</v>
      </c>
      <c r="T348" s="3" t="s">
        <v>1014</v>
      </c>
    </row>
    <row r="349" spans="1:20">
      <c r="A349" s="26">
        <v>2248</v>
      </c>
      <c r="B349" s="3" t="s">
        <v>1011</v>
      </c>
      <c r="C349" s="3" t="s">
        <v>1010</v>
      </c>
      <c r="D349" s="3" t="s">
        <v>1008</v>
      </c>
      <c r="E349" s="3" t="s">
        <v>1007</v>
      </c>
      <c r="F349" s="3" t="s">
        <v>1005</v>
      </c>
      <c r="G349" s="3" t="s">
        <v>2</v>
      </c>
      <c r="H349" s="3" t="s">
        <v>645</v>
      </c>
      <c r="I349" s="3" t="str">
        <f>_xlfn.XLOOKUP(A349,'[1]2022 subscription Journals'!$A:$A,'[1]2022 subscription Journals'!$I:$I)</f>
        <v>Life Sciences</v>
      </c>
      <c r="J349" s="3" t="str">
        <f>_xlfn.XLOOKUP(A349,'[1]2022 subscription Journals'!$A:$A,'[1]2022 subscription Journals'!$J:$J)</f>
        <v>Microbiology</v>
      </c>
      <c r="K349" s="3">
        <v>1998</v>
      </c>
      <c r="L349" s="3">
        <v>38</v>
      </c>
      <c r="M349" s="3">
        <v>62</v>
      </c>
      <c r="N349" s="3">
        <v>12</v>
      </c>
      <c r="O349" s="3">
        <v>2022</v>
      </c>
      <c r="P349" s="3" t="s">
        <v>1009</v>
      </c>
      <c r="Q349" s="3" t="s">
        <v>0</v>
      </c>
      <c r="R349" s="3">
        <v>2.2810000000000001</v>
      </c>
      <c r="S349" s="3">
        <v>4</v>
      </c>
      <c r="T349" s="3" t="s">
        <v>1006</v>
      </c>
    </row>
    <row r="350" spans="1:20">
      <c r="A350" s="26" t="s">
        <v>1004</v>
      </c>
      <c r="B350" s="3" t="s">
        <v>1003</v>
      </c>
      <c r="C350" s="3" t="s">
        <v>1002</v>
      </c>
      <c r="D350" s="3" t="s">
        <v>1000</v>
      </c>
      <c r="E350" s="3" t="s">
        <v>999</v>
      </c>
      <c r="F350" s="3" t="s">
        <v>997</v>
      </c>
      <c r="G350" s="3" t="s">
        <v>2</v>
      </c>
      <c r="H350" s="3" t="s">
        <v>645</v>
      </c>
      <c r="I350" s="3" t="str">
        <f>_xlfn.XLOOKUP(A350,'[1]2022 subscription Journals'!$A:$A,'[1]2022 subscription Journals'!$I:$I)</f>
        <v>Life Sciences</v>
      </c>
      <c r="J350" s="3" t="str">
        <f>_xlfn.XLOOKUP(A350,'[1]2022 subscription Journals'!$A:$A,'[1]2022 subscription Journals'!$J:$J)</f>
        <v>Microbiology &amp; Virology</v>
      </c>
      <c r="K350" s="3">
        <v>1996</v>
      </c>
      <c r="L350" s="3">
        <v>12</v>
      </c>
      <c r="M350" s="3">
        <v>39</v>
      </c>
      <c r="N350" s="3">
        <v>12</v>
      </c>
      <c r="O350" s="3">
        <v>2022</v>
      </c>
      <c r="P350" s="3" t="s">
        <v>1001</v>
      </c>
      <c r="Q350" s="3" t="s">
        <v>0</v>
      </c>
      <c r="R350" s="3">
        <v>3.2389999999999999</v>
      </c>
      <c r="S350" s="3">
        <v>3</v>
      </c>
      <c r="T350" s="3" t="s">
        <v>998</v>
      </c>
    </row>
    <row r="351" spans="1:20">
      <c r="A351" s="26" t="s">
        <v>996</v>
      </c>
      <c r="B351" s="3" t="s">
        <v>995</v>
      </c>
      <c r="C351" s="3" t="s">
        <v>994</v>
      </c>
      <c r="D351" s="3" t="s">
        <v>992</v>
      </c>
      <c r="E351" s="3" t="s">
        <v>991</v>
      </c>
      <c r="F351" s="3" t="s">
        <v>989</v>
      </c>
      <c r="G351" s="3" t="s">
        <v>2</v>
      </c>
      <c r="H351" s="3" t="s">
        <v>645</v>
      </c>
      <c r="I351" s="3" t="str">
        <f>_xlfn.XLOOKUP(A351,'[1]2022 subscription Journals'!$A:$A,'[1]2022 subscription Journals'!$I:$I)</f>
        <v>Life Sciences</v>
      </c>
      <c r="J351" s="3" t="str">
        <f>_xlfn.XLOOKUP(A351,'[1]2022 subscription Journals'!$A:$A,'[1]2022 subscription Journals'!$J:$J)</f>
        <v>Microbiology &amp; Virology</v>
      </c>
      <c r="K351" s="3">
        <v>2008</v>
      </c>
      <c r="L351" s="3">
        <v>52</v>
      </c>
      <c r="M351" s="3">
        <v>66</v>
      </c>
      <c r="N351" s="3">
        <v>12</v>
      </c>
      <c r="O351" s="3">
        <v>2022</v>
      </c>
      <c r="P351" s="3" t="s">
        <v>993</v>
      </c>
      <c r="Q351" s="3" t="s">
        <v>988</v>
      </c>
      <c r="R351" s="3">
        <v>1.9550000000000001</v>
      </c>
      <c r="S351" s="3">
        <v>4</v>
      </c>
      <c r="T351" s="3" t="s">
        <v>990</v>
      </c>
    </row>
    <row r="352" spans="1:20">
      <c r="A352" s="26" t="s">
        <v>987</v>
      </c>
      <c r="B352" s="3" t="s">
        <v>986</v>
      </c>
      <c r="C352" s="3" t="s">
        <v>985</v>
      </c>
      <c r="D352" s="3" t="s">
        <v>983</v>
      </c>
      <c r="E352" s="3" t="s">
        <v>982</v>
      </c>
      <c r="F352" s="3" t="s">
        <v>980</v>
      </c>
      <c r="G352" s="3" t="s">
        <v>2</v>
      </c>
      <c r="H352" s="3" t="s">
        <v>645</v>
      </c>
      <c r="I352" s="3" t="str">
        <f>_xlfn.XLOOKUP(A352,'[1]2022 subscription Journals'!$A:$A,'[1]2022 subscription Journals'!$I:$I)</f>
        <v>Life Sciences</v>
      </c>
      <c r="J352" s="3" t="str">
        <f>_xlfn.XLOOKUP(A352,'[1]2022 subscription Journals'!$A:$A,'[1]2022 subscription Journals'!$J:$J)</f>
        <v>Molecular Microbiology</v>
      </c>
      <c r="K352" s="3">
        <v>1997</v>
      </c>
      <c r="L352" s="3">
        <v>23</v>
      </c>
      <c r="M352" s="3" t="s">
        <v>979</v>
      </c>
      <c r="N352" s="3">
        <v>12</v>
      </c>
      <c r="O352" s="3">
        <v>2022</v>
      </c>
      <c r="P352" s="3" t="s">
        <v>984</v>
      </c>
      <c r="Q352" s="3" t="s">
        <v>0</v>
      </c>
      <c r="R352" s="3">
        <v>3.5009999999999999</v>
      </c>
      <c r="S352" s="3">
        <v>3</v>
      </c>
      <c r="T352" s="3" t="s">
        <v>981</v>
      </c>
    </row>
    <row r="353" spans="1:20">
      <c r="A353" s="26" t="s">
        <v>978</v>
      </c>
      <c r="B353" s="3" t="s">
        <v>977</v>
      </c>
      <c r="C353" s="3" t="s">
        <v>976</v>
      </c>
      <c r="D353" s="3" t="s">
        <v>974</v>
      </c>
      <c r="E353" s="3" t="s">
        <v>973</v>
      </c>
      <c r="F353" s="3" t="s">
        <v>971</v>
      </c>
      <c r="G353" s="3" t="s">
        <v>2</v>
      </c>
      <c r="H353" s="3" t="s">
        <v>645</v>
      </c>
      <c r="I353" s="3" t="str">
        <f>_xlfn.XLOOKUP(A353,'[1]2022 subscription Journals'!$A:$A,'[1]2022 subscription Journals'!$I:$I)</f>
        <v>Life Sciences</v>
      </c>
      <c r="J353" s="3" t="str">
        <f>_xlfn.XLOOKUP(A353,'[1]2022 subscription Journals'!$A:$A,'[1]2022 subscription Journals'!$J:$J)</f>
        <v>Neuroscience</v>
      </c>
      <c r="K353" s="3">
        <v>1996</v>
      </c>
      <c r="L353" s="3">
        <v>22</v>
      </c>
      <c r="M353" s="3">
        <v>76</v>
      </c>
      <c r="N353" s="3">
        <v>12</v>
      </c>
      <c r="O353" s="3">
        <v>2022</v>
      </c>
      <c r="P353" s="3" t="s">
        <v>975</v>
      </c>
      <c r="Q353" s="3" t="s">
        <v>0</v>
      </c>
      <c r="R353" s="3">
        <v>2.5619999999999998</v>
      </c>
      <c r="S353" s="3">
        <v>3</v>
      </c>
      <c r="T353" s="3" t="s">
        <v>972</v>
      </c>
    </row>
    <row r="354" spans="1:20">
      <c r="A354" s="26" t="s">
        <v>970</v>
      </c>
      <c r="B354" s="3" t="s">
        <v>969</v>
      </c>
      <c r="C354" s="3" t="s">
        <v>968</v>
      </c>
      <c r="D354" s="3" t="s">
        <v>966</v>
      </c>
      <c r="E354" s="3" t="s">
        <v>965</v>
      </c>
      <c r="F354" s="3" t="s">
        <v>963</v>
      </c>
      <c r="G354" s="3" t="s">
        <v>2</v>
      </c>
      <c r="H354" s="3" t="s">
        <v>645</v>
      </c>
      <c r="I354" s="3" t="str">
        <f>_xlfn.XLOOKUP(A354,'[1]2022 subscription Journals'!$A:$A,'[1]2022 subscription Journals'!$I:$I)</f>
        <v>Life Sciences</v>
      </c>
      <c r="J354" s="3" t="str">
        <f>_xlfn.XLOOKUP(A354,'[1]2022 subscription Journals'!$A:$A,'[1]2022 subscription Journals'!$J:$J)</f>
        <v>Neuroscience</v>
      </c>
      <c r="K354" s="3">
        <v>1996</v>
      </c>
      <c r="L354" s="3">
        <v>29</v>
      </c>
      <c r="M354" s="3">
        <v>82</v>
      </c>
      <c r="N354" s="3">
        <v>8</v>
      </c>
      <c r="O354" s="3">
        <v>2022</v>
      </c>
      <c r="P354" s="3" t="s">
        <v>967</v>
      </c>
      <c r="Q354" s="3" t="s">
        <v>0</v>
      </c>
      <c r="R354" s="3">
        <v>3.964</v>
      </c>
      <c r="S354" s="3">
        <v>1</v>
      </c>
      <c r="T354" s="3" t="s">
        <v>964</v>
      </c>
    </row>
    <row r="355" spans="1:20">
      <c r="A355" s="26" t="s">
        <v>962</v>
      </c>
      <c r="B355" s="3" t="s">
        <v>961</v>
      </c>
      <c r="C355" s="3" t="s">
        <v>960</v>
      </c>
      <c r="D355" s="3" t="s">
        <v>958</v>
      </c>
      <c r="E355" s="3" t="s">
        <v>957</v>
      </c>
      <c r="F355" s="3" t="s">
        <v>955</v>
      </c>
      <c r="G355" s="3" t="s">
        <v>2</v>
      </c>
      <c r="H355" s="3" t="s">
        <v>645</v>
      </c>
      <c r="I355" s="3" t="str">
        <f>_xlfn.XLOOKUP(A355,'[1]2022 subscription Journals'!$A:$A,'[1]2022 subscription Journals'!$I:$I)</f>
        <v>Life Sciences</v>
      </c>
      <c r="J355" s="3" t="str">
        <f>_xlfn.XLOOKUP(A355,'[1]2022 subscription Journals'!$A:$A,'[1]2022 subscription Journals'!$J:$J)</f>
        <v>Neuroscience</v>
      </c>
      <c r="K355" s="3">
        <v>1997</v>
      </c>
      <c r="L355" s="3">
        <v>22</v>
      </c>
      <c r="M355" s="3" t="s">
        <v>954</v>
      </c>
      <c r="N355" s="3">
        <v>8</v>
      </c>
      <c r="O355" s="3">
        <v>2022</v>
      </c>
      <c r="P355" s="3" t="s">
        <v>959</v>
      </c>
      <c r="Q355" s="3" t="s">
        <v>0</v>
      </c>
      <c r="R355" s="3">
        <v>13.007</v>
      </c>
      <c r="S355" s="3">
        <v>1</v>
      </c>
      <c r="T355" s="3" t="s">
        <v>956</v>
      </c>
    </row>
    <row r="356" spans="1:20">
      <c r="A356" s="26" t="s">
        <v>953</v>
      </c>
      <c r="B356" s="3" t="s">
        <v>952</v>
      </c>
      <c r="C356" s="3" t="s">
        <v>951</v>
      </c>
      <c r="D356" s="3" t="s">
        <v>949</v>
      </c>
      <c r="E356" s="3" t="s">
        <v>948</v>
      </c>
      <c r="F356" s="3" t="s">
        <v>946</v>
      </c>
      <c r="G356" s="3" t="s">
        <v>2</v>
      </c>
      <c r="H356" s="3" t="s">
        <v>645</v>
      </c>
      <c r="I356" s="3" t="str">
        <f>_xlfn.XLOOKUP(A356,'[1]2022 subscription Journals'!$A:$A,'[1]2022 subscription Journals'!$I:$I)</f>
        <v>Life Sciences</v>
      </c>
      <c r="J356" s="3" t="str">
        <f>_xlfn.XLOOKUP(A356,'[1]2022 subscription Journals'!$A:$A,'[1]2022 subscription Journals'!$J:$J)</f>
        <v>Neuroscience</v>
      </c>
      <c r="K356" s="3">
        <v>1996</v>
      </c>
      <c r="L356" s="3">
        <v>43</v>
      </c>
      <c r="M356" s="3">
        <v>100</v>
      </c>
      <c r="N356" s="3">
        <v>12</v>
      </c>
      <c r="O356" s="3">
        <v>2022</v>
      </c>
      <c r="P356" s="3" t="s">
        <v>950</v>
      </c>
      <c r="Q356" s="3" t="s">
        <v>0</v>
      </c>
      <c r="R356" s="3">
        <v>4.1639999999999997</v>
      </c>
      <c r="S356" s="3">
        <v>2</v>
      </c>
      <c r="T356" s="3" t="s">
        <v>947</v>
      </c>
    </row>
    <row r="357" spans="1:20">
      <c r="A357" s="26" t="s">
        <v>945</v>
      </c>
      <c r="B357" s="3" t="s">
        <v>944</v>
      </c>
      <c r="C357" s="3" t="s">
        <v>943</v>
      </c>
      <c r="D357" s="3" t="s">
        <v>941</v>
      </c>
      <c r="E357" s="3" t="s">
        <v>940</v>
      </c>
      <c r="F357" s="3" t="s">
        <v>938</v>
      </c>
      <c r="G357" s="3" t="s">
        <v>2</v>
      </c>
      <c r="H357" s="3" t="s">
        <v>645</v>
      </c>
      <c r="I357" s="3" t="str">
        <f>_xlfn.XLOOKUP(A357,'[1]2022 subscription Journals'!$A:$A,'[1]2022 subscription Journals'!$I:$I)</f>
        <v>Life Sciences</v>
      </c>
      <c r="J357" s="3" t="str">
        <f>_xlfn.XLOOKUP(A357,'[1]2022 subscription Journals'!$A:$A,'[1]2022 subscription Journals'!$J:$J)</f>
        <v>Neuroscience</v>
      </c>
      <c r="K357" s="3">
        <v>1997</v>
      </c>
      <c r="L357" s="3">
        <v>68</v>
      </c>
      <c r="M357" s="3" t="s">
        <v>937</v>
      </c>
      <c r="N357" s="3">
        <v>24</v>
      </c>
      <c r="O357" s="3">
        <v>2022</v>
      </c>
      <c r="P357" s="3" t="s">
        <v>942</v>
      </c>
      <c r="Q357" s="3" t="s">
        <v>936</v>
      </c>
      <c r="R357" s="3">
        <v>5.3719999999999999</v>
      </c>
      <c r="S357" s="3">
        <v>2</v>
      </c>
      <c r="T357" s="3" t="s">
        <v>939</v>
      </c>
    </row>
    <row r="358" spans="1:20">
      <c r="A358" s="26" t="s">
        <v>935</v>
      </c>
      <c r="B358" s="3" t="s">
        <v>934</v>
      </c>
      <c r="C358" s="3" t="s">
        <v>933</v>
      </c>
      <c r="D358" s="3" t="s">
        <v>931</v>
      </c>
      <c r="E358" s="3" t="s">
        <v>930</v>
      </c>
      <c r="F358" s="3" t="s">
        <v>928</v>
      </c>
      <c r="G358" s="3" t="s">
        <v>2</v>
      </c>
      <c r="H358" s="3" t="s">
        <v>645</v>
      </c>
      <c r="I358" s="3" t="str">
        <f>_xlfn.XLOOKUP(A358,'[1]2022 subscription Journals'!$A:$A,'[1]2022 subscription Journals'!$I:$I)</f>
        <v>Life Sciences</v>
      </c>
      <c r="J358" s="3" t="str">
        <f>_xlfn.XLOOKUP(A358,'[1]2022 subscription Journals'!$A:$A,'[1]2022 subscription Journals'!$J:$J)</f>
        <v>Neuroscience</v>
      </c>
      <c r="K358" s="3">
        <v>1996</v>
      </c>
      <c r="L358" s="3">
        <v>6</v>
      </c>
      <c r="M358" s="3">
        <v>32</v>
      </c>
      <c r="N358" s="3">
        <v>12</v>
      </c>
      <c r="O358" s="3">
        <v>2022</v>
      </c>
      <c r="P358" s="3" t="s">
        <v>932</v>
      </c>
      <c r="Q358" s="3" t="s">
        <v>0</v>
      </c>
      <c r="R358" s="3">
        <v>3.899</v>
      </c>
      <c r="S358" s="3">
        <v>2</v>
      </c>
      <c r="T358" s="3" t="s">
        <v>929</v>
      </c>
    </row>
    <row r="359" spans="1:20">
      <c r="A359" s="26" t="s">
        <v>927</v>
      </c>
      <c r="B359" s="3" t="s">
        <v>926</v>
      </c>
      <c r="C359" s="3" t="s">
        <v>925</v>
      </c>
      <c r="D359" s="3" t="s">
        <v>923</v>
      </c>
      <c r="E359" s="3" t="s">
        <v>922</v>
      </c>
      <c r="F359" s="3" t="s">
        <v>920</v>
      </c>
      <c r="G359" s="3" t="s">
        <v>2</v>
      </c>
      <c r="H359" s="3" t="s">
        <v>645</v>
      </c>
      <c r="I359" s="3" t="str">
        <f>_xlfn.XLOOKUP(A359,'[1]2022 subscription Journals'!$A:$A,'[1]2022 subscription Journals'!$I:$I)</f>
        <v>Life Sciences</v>
      </c>
      <c r="J359" s="3" t="str">
        <f>_xlfn.XLOOKUP(A359,'[1]2022 subscription Journals'!$A:$A,'[1]2022 subscription Journals'!$J:$J)</f>
        <v>Neuroscience</v>
      </c>
      <c r="K359" s="3">
        <v>1996</v>
      </c>
      <c r="L359" s="3">
        <v>16</v>
      </c>
      <c r="M359" s="3">
        <v>70</v>
      </c>
      <c r="N359" s="3">
        <v>12</v>
      </c>
      <c r="O359" s="3">
        <v>2022</v>
      </c>
      <c r="P359" s="3" t="s">
        <v>924</v>
      </c>
      <c r="Q359" s="3" t="s">
        <v>0</v>
      </c>
      <c r="R359" s="3">
        <v>7.452</v>
      </c>
      <c r="S359" s="3">
        <v>1</v>
      </c>
      <c r="T359" s="3" t="s">
        <v>921</v>
      </c>
    </row>
    <row r="360" spans="1:20">
      <c r="A360" s="26" t="s">
        <v>919</v>
      </c>
      <c r="B360" s="3" t="s">
        <v>918</v>
      </c>
      <c r="C360" s="3" t="s">
        <v>917</v>
      </c>
      <c r="D360" s="3" t="s">
        <v>915</v>
      </c>
      <c r="E360" s="3" t="s">
        <v>914</v>
      </c>
      <c r="F360" s="3" t="s">
        <v>912</v>
      </c>
      <c r="G360" s="3" t="s">
        <v>2</v>
      </c>
      <c r="H360" s="3" t="s">
        <v>645</v>
      </c>
      <c r="I360" s="3" t="str">
        <f>_xlfn.XLOOKUP(A360,'[1]2022 subscription Journals'!$A:$A,'[1]2022 subscription Journals'!$I:$I)</f>
        <v>Life Sciences</v>
      </c>
      <c r="J360" s="3" t="str">
        <f>_xlfn.XLOOKUP(A360,'[1]2022 subscription Journals'!$A:$A,'[1]2022 subscription Journals'!$J:$J)</f>
        <v>Neuroscience</v>
      </c>
      <c r="K360" s="3">
        <v>1997</v>
      </c>
      <c r="L360" s="3">
        <v>9</v>
      </c>
      <c r="M360" s="3" t="s">
        <v>911</v>
      </c>
      <c r="N360" s="3">
        <v>24</v>
      </c>
      <c r="O360" s="3">
        <v>2022</v>
      </c>
      <c r="P360" s="3" t="s">
        <v>916</v>
      </c>
      <c r="Q360" s="3" t="s">
        <v>910</v>
      </c>
      <c r="R360" s="3">
        <v>3.3860000000000001</v>
      </c>
      <c r="S360" s="3">
        <v>3</v>
      </c>
      <c r="T360" s="3" t="s">
        <v>913</v>
      </c>
    </row>
    <row r="361" spans="1:20">
      <c r="A361" s="26" t="s">
        <v>909</v>
      </c>
      <c r="B361" s="3" t="s">
        <v>908</v>
      </c>
      <c r="C361" s="3" t="s">
        <v>907</v>
      </c>
      <c r="D361" s="3" t="s">
        <v>905</v>
      </c>
      <c r="E361" s="3" t="s">
        <v>904</v>
      </c>
      <c r="F361" s="3" t="s">
        <v>902</v>
      </c>
      <c r="G361" s="3" t="s">
        <v>2</v>
      </c>
      <c r="H361" s="3" t="s">
        <v>645</v>
      </c>
      <c r="I361" s="3" t="str">
        <f>_xlfn.XLOOKUP(A361,'[1]2022 subscription Journals'!$A:$A,'[1]2022 subscription Journals'!$I:$I)</f>
        <v>Life Sciences</v>
      </c>
      <c r="J361" s="3" t="str">
        <f>_xlfn.XLOOKUP(A361,'[1]2022 subscription Journals'!$A:$A,'[1]2022 subscription Journals'!$J:$J)</f>
        <v>Neuroscience</v>
      </c>
      <c r="K361" s="3">
        <v>1997</v>
      </c>
      <c r="L361" s="3">
        <v>2</v>
      </c>
      <c r="M361" s="3">
        <v>27</v>
      </c>
      <c r="N361" s="3">
        <v>6</v>
      </c>
      <c r="O361" s="3">
        <v>2022</v>
      </c>
      <c r="P361" s="3" t="s">
        <v>906</v>
      </c>
      <c r="Q361" s="3" t="s">
        <v>901</v>
      </c>
      <c r="R361" s="3">
        <v>4.28</v>
      </c>
      <c r="S361" s="3">
        <v>2</v>
      </c>
      <c r="T361" s="3" t="s">
        <v>903</v>
      </c>
    </row>
    <row r="362" spans="1:20">
      <c r="A362" s="26" t="s">
        <v>900</v>
      </c>
      <c r="B362" s="3" t="s">
        <v>899</v>
      </c>
      <c r="C362" s="3" t="s">
        <v>898</v>
      </c>
      <c r="D362" s="3" t="s">
        <v>896</v>
      </c>
      <c r="E362" s="3" t="s">
        <v>895</v>
      </c>
      <c r="F362" s="3" t="s">
        <v>893</v>
      </c>
      <c r="G362" s="3" t="s">
        <v>2</v>
      </c>
      <c r="H362" s="3" t="s">
        <v>645</v>
      </c>
      <c r="I362" s="3" t="str">
        <f>_xlfn.XLOOKUP(A362,'[1]2022 subscription Journals'!$A:$A,'[1]2022 subscription Journals'!$I:$I)</f>
        <v>Life Sciences</v>
      </c>
      <c r="J362" s="3" t="str">
        <f>_xlfn.XLOOKUP(A362,'[1]2022 subscription Journals'!$A:$A,'[1]2022 subscription Journals'!$J:$J)</f>
        <v>Neurosystems</v>
      </c>
      <c r="K362" s="3">
        <v>1996</v>
      </c>
      <c r="L362" s="3">
        <v>364</v>
      </c>
      <c r="M362" s="3">
        <v>530</v>
      </c>
      <c r="N362" s="3">
        <v>18</v>
      </c>
      <c r="O362" s="3">
        <v>2022</v>
      </c>
      <c r="P362" s="3" t="s">
        <v>897</v>
      </c>
      <c r="Q362" s="3" t="s">
        <v>0</v>
      </c>
      <c r="R362" s="3">
        <v>3.2149999999999999</v>
      </c>
      <c r="S362" s="3">
        <v>3</v>
      </c>
      <c r="T362" s="3" t="s">
        <v>894</v>
      </c>
    </row>
    <row r="363" spans="1:20">
      <c r="A363" s="26" t="s">
        <v>892</v>
      </c>
      <c r="B363" s="3" t="s">
        <v>891</v>
      </c>
      <c r="C363" s="3" t="s">
        <v>890</v>
      </c>
      <c r="D363" s="3" t="s">
        <v>888</v>
      </c>
      <c r="E363" s="3" t="s">
        <v>887</v>
      </c>
      <c r="F363" s="3" t="s">
        <v>885</v>
      </c>
      <c r="G363" s="3" t="s">
        <v>2</v>
      </c>
      <c r="H363" s="3" t="s">
        <v>645</v>
      </c>
      <c r="I363" s="3" t="str">
        <f>_xlfn.XLOOKUP(A363,'[1]2022 subscription Journals'!$A:$A,'[1]2022 subscription Journals'!$I:$I)</f>
        <v>Medicine</v>
      </c>
      <c r="J363" s="3" t="str">
        <f>_xlfn.XLOOKUP(A363,'[1]2022 subscription Journals'!$A:$A,'[1]2022 subscription Journals'!$J:$J)</f>
        <v>Obstetrics &amp; Gynecology</v>
      </c>
      <c r="K363" s="3">
        <v>1996</v>
      </c>
      <c r="L363" s="3">
        <v>16</v>
      </c>
      <c r="M363" s="3">
        <v>42</v>
      </c>
      <c r="N363" s="3">
        <v>13</v>
      </c>
      <c r="O363" s="3">
        <v>2022</v>
      </c>
      <c r="P363" s="3" t="s">
        <v>889</v>
      </c>
      <c r="Q363" s="3" t="s">
        <v>884</v>
      </c>
      <c r="R363" s="3">
        <v>3.05</v>
      </c>
      <c r="S363" s="3">
        <v>3</v>
      </c>
      <c r="T363" s="3" t="s">
        <v>886</v>
      </c>
    </row>
    <row r="364" spans="1:20">
      <c r="A364" s="27" t="s">
        <v>883</v>
      </c>
      <c r="B364" s="3" t="s">
        <v>882</v>
      </c>
      <c r="C364" s="3" t="s">
        <v>881</v>
      </c>
      <c r="D364" s="2" t="s">
        <v>879</v>
      </c>
      <c r="E364" s="2" t="s">
        <v>878</v>
      </c>
      <c r="F364" s="3" t="s">
        <v>876</v>
      </c>
      <c r="G364" s="2" t="s">
        <v>2</v>
      </c>
      <c r="H364" s="2" t="s">
        <v>645</v>
      </c>
      <c r="I364" s="3" t="str">
        <f>_xlfn.XLOOKUP(A364,'[1]2022 subscription Journals'!$A:$A,'[1]2022 subscription Journals'!$I:$I)</f>
        <v>Agriculture, Aquaculture &amp; Food Science</v>
      </c>
      <c r="J364" s="3" t="str">
        <f>_xlfn.XLOOKUP(A364,'[1]2022 subscription Journals'!$A:$A,'[1]2022 subscription Journals'!$J:$J)</f>
        <v>Oils &amp; Fats</v>
      </c>
      <c r="K364" s="3">
        <v>1996</v>
      </c>
      <c r="L364" s="3">
        <v>30</v>
      </c>
      <c r="M364" s="3">
        <v>57</v>
      </c>
      <c r="N364" s="3">
        <v>6</v>
      </c>
      <c r="O364" s="3">
        <v>2022</v>
      </c>
      <c r="P364" s="3" t="s">
        <v>880</v>
      </c>
      <c r="Q364" s="3" t="s">
        <v>875</v>
      </c>
      <c r="R364" s="3">
        <v>1.88</v>
      </c>
      <c r="S364" s="3">
        <v>4</v>
      </c>
      <c r="T364" s="2" t="s">
        <v>877</v>
      </c>
    </row>
    <row r="365" spans="1:20">
      <c r="A365" s="26">
        <v>2114</v>
      </c>
      <c r="B365" s="3" t="s">
        <v>874</v>
      </c>
      <c r="C365" s="3" t="s">
        <v>873</v>
      </c>
      <c r="D365" s="3" t="s">
        <v>871</v>
      </c>
      <c r="E365" s="3" t="s">
        <v>870</v>
      </c>
      <c r="F365" s="3" t="s">
        <v>868</v>
      </c>
      <c r="G365" s="3" t="s">
        <v>2</v>
      </c>
      <c r="H365" s="3" t="s">
        <v>645</v>
      </c>
      <c r="I365" s="3" t="str">
        <f>_xlfn.XLOOKUP(A365,'[1]2022 subscription Journals'!$A:$A,'[1]2022 subscription Journals'!$I:$I)</f>
        <v>Agriculture, Aquaculture &amp; Food Science</v>
      </c>
      <c r="J365" s="3" t="str">
        <f>_xlfn.XLOOKUP(A365,'[1]2022 subscription Journals'!$A:$A,'[1]2022 subscription Journals'!$J:$J)</f>
        <v>Oils &amp; Fats</v>
      </c>
      <c r="K365" s="3">
        <v>1998</v>
      </c>
      <c r="L365" s="3">
        <v>100</v>
      </c>
      <c r="M365" s="3">
        <v>124</v>
      </c>
      <c r="N365" s="3">
        <v>12</v>
      </c>
      <c r="O365" s="3">
        <v>2022</v>
      </c>
      <c r="P365" s="3" t="s">
        <v>872</v>
      </c>
      <c r="Q365" s="3" t="s">
        <v>0</v>
      </c>
      <c r="R365" s="3">
        <v>2.6789999999999998</v>
      </c>
      <c r="S365" s="3">
        <v>3</v>
      </c>
      <c r="T365" s="3" t="s">
        <v>869</v>
      </c>
    </row>
    <row r="366" spans="1:20">
      <c r="A366" s="26" t="s">
        <v>867</v>
      </c>
      <c r="B366" s="3" t="s">
        <v>866</v>
      </c>
      <c r="C366" s="3" t="s">
        <v>865</v>
      </c>
      <c r="D366" s="3" t="s">
        <v>863</v>
      </c>
      <c r="E366" s="3" t="s">
        <v>862</v>
      </c>
      <c r="F366" s="3" t="s">
        <v>860</v>
      </c>
      <c r="G366" s="3" t="s">
        <v>2</v>
      </c>
      <c r="H366" s="3" t="s">
        <v>645</v>
      </c>
      <c r="I366" s="3" t="str">
        <f>_xlfn.XLOOKUP(A366,'[1]2022 subscription Journals'!$A:$A,'[1]2022 subscription Journals'!$I:$I)</f>
        <v>Life Sciences</v>
      </c>
      <c r="J366" s="3" t="str">
        <f>_xlfn.XLOOKUP(A366,'[1]2022 subscription Journals'!$A:$A,'[1]2022 subscription Journals'!$J:$J)</f>
        <v>Ornithology</v>
      </c>
      <c r="K366" s="3">
        <v>1997</v>
      </c>
      <c r="L366" s="3">
        <v>139</v>
      </c>
      <c r="M366" s="3">
        <v>164</v>
      </c>
      <c r="N366" s="3">
        <v>4</v>
      </c>
      <c r="O366" s="3">
        <v>2022</v>
      </c>
      <c r="P366" s="3" t="s">
        <v>864</v>
      </c>
      <c r="Q366" s="3" t="s">
        <v>859</v>
      </c>
      <c r="R366" s="3">
        <v>2.5169999999999999</v>
      </c>
      <c r="S366" s="3">
        <v>1</v>
      </c>
      <c r="T366" s="3" t="s">
        <v>861</v>
      </c>
    </row>
    <row r="367" spans="1:20">
      <c r="A367" s="26" t="s">
        <v>858</v>
      </c>
      <c r="B367" s="3" t="s">
        <v>857</v>
      </c>
      <c r="C367" s="3" t="s">
        <v>856</v>
      </c>
      <c r="D367" s="3" t="s">
        <v>854</v>
      </c>
      <c r="E367" s="3" t="s">
        <v>853</v>
      </c>
      <c r="F367" s="3" t="s">
        <v>851</v>
      </c>
      <c r="G367" s="3" t="s">
        <v>2</v>
      </c>
      <c r="H367" s="3" t="s">
        <v>645</v>
      </c>
      <c r="I367" s="3" t="str">
        <f>_xlfn.XLOOKUP(A367,'[1]2022 subscription Journals'!$A:$A,'[1]2022 subscription Journals'!$I:$I)</f>
        <v>Medicine</v>
      </c>
      <c r="J367" s="3" t="str">
        <f>_xlfn.XLOOKUP(A367,'[1]2022 subscription Journals'!$A:$A,'[1]2022 subscription Journals'!$J:$J)</f>
        <v>Orthopedics</v>
      </c>
      <c r="K367" s="3">
        <v>2001</v>
      </c>
      <c r="L367" s="3">
        <v>19</v>
      </c>
      <c r="M367" s="3">
        <v>40</v>
      </c>
      <c r="N367" s="3">
        <v>12</v>
      </c>
      <c r="O367" s="3">
        <v>2022</v>
      </c>
      <c r="P367" s="3" t="s">
        <v>855</v>
      </c>
      <c r="Q367" s="3" t="s">
        <v>850</v>
      </c>
      <c r="R367" s="3">
        <v>3.4940000000000002</v>
      </c>
      <c r="S367" s="3">
        <v>1</v>
      </c>
      <c r="T367" s="3" t="s">
        <v>852</v>
      </c>
    </row>
    <row r="368" spans="1:20">
      <c r="A368" s="26" t="s">
        <v>849</v>
      </c>
      <c r="B368" s="3" t="s">
        <v>848</v>
      </c>
      <c r="C368" s="3" t="s">
        <v>847</v>
      </c>
      <c r="D368" s="3" t="s">
        <v>845</v>
      </c>
      <c r="E368" s="3" t="s">
        <v>844</v>
      </c>
      <c r="F368" s="3" t="s">
        <v>842</v>
      </c>
      <c r="G368" s="3" t="s">
        <v>2</v>
      </c>
      <c r="H368" s="3" t="s">
        <v>645</v>
      </c>
      <c r="I368" s="3" t="str">
        <f>_xlfn.XLOOKUP(A368,'[1]2022 subscription Journals'!$A:$A,'[1]2022 subscription Journals'!$I:$I)</f>
        <v>Life Sciences</v>
      </c>
      <c r="J368" s="3" t="str">
        <f>_xlfn.XLOOKUP(A368,'[1]2022 subscription Journals'!$A:$A,'[1]2022 subscription Journals'!$J:$J)</f>
        <v>Phycology</v>
      </c>
      <c r="K368" s="3">
        <v>1995</v>
      </c>
      <c r="L368" s="3">
        <v>45</v>
      </c>
      <c r="M368" s="3">
        <v>70</v>
      </c>
      <c r="N368" s="3">
        <v>4</v>
      </c>
      <c r="O368" s="3">
        <v>2022</v>
      </c>
      <c r="P368" s="3" t="s">
        <v>846</v>
      </c>
      <c r="Q368" s="3" t="s">
        <v>841</v>
      </c>
      <c r="R368" s="3">
        <v>1.675</v>
      </c>
      <c r="S368" s="3">
        <v>3</v>
      </c>
      <c r="T368" s="3" t="s">
        <v>843</v>
      </c>
    </row>
    <row r="369" spans="1:20">
      <c r="A369" s="26" t="s">
        <v>840</v>
      </c>
      <c r="B369" s="3" t="s">
        <v>839</v>
      </c>
      <c r="C369" s="3" t="s">
        <v>838</v>
      </c>
      <c r="D369" s="3" t="s">
        <v>836</v>
      </c>
      <c r="E369" s="3" t="s">
        <v>835</v>
      </c>
      <c r="F369" s="3" t="s">
        <v>833</v>
      </c>
      <c r="G369" s="3" t="s">
        <v>2</v>
      </c>
      <c r="H369" s="3" t="s">
        <v>645</v>
      </c>
      <c r="I369" s="3" t="str">
        <f>_xlfn.XLOOKUP(A369,'[1]2022 subscription Journals'!$A:$A,'[1]2022 subscription Journals'!$I:$I)</f>
        <v>Life Sciences</v>
      </c>
      <c r="J369" s="3" t="str">
        <f>_xlfn.XLOOKUP(A369,'[1]2022 subscription Journals'!$A:$A,'[1]2022 subscription Journals'!$J:$J)</f>
        <v>Phycology</v>
      </c>
      <c r="K369" s="3">
        <v>1997</v>
      </c>
      <c r="L369" s="3">
        <v>33</v>
      </c>
      <c r="M369" s="3">
        <v>58</v>
      </c>
      <c r="N369" s="3">
        <v>6</v>
      </c>
      <c r="O369" s="3">
        <v>2022</v>
      </c>
      <c r="P369" s="3" t="s">
        <v>837</v>
      </c>
      <c r="Q369" s="3" t="s">
        <v>832</v>
      </c>
      <c r="R369" s="3">
        <v>2.923</v>
      </c>
      <c r="S369" s="3">
        <v>1</v>
      </c>
      <c r="T369" s="3" t="s">
        <v>834</v>
      </c>
    </row>
    <row r="370" spans="1:20">
      <c r="A370" s="26" t="s">
        <v>831</v>
      </c>
      <c r="B370" s="3" t="s">
        <v>830</v>
      </c>
      <c r="C370" s="3" t="s">
        <v>829</v>
      </c>
      <c r="D370" s="3" t="s">
        <v>827</v>
      </c>
      <c r="E370" s="3" t="s">
        <v>826</v>
      </c>
      <c r="F370" s="3" t="s">
        <v>824</v>
      </c>
      <c r="G370" s="3" t="s">
        <v>2</v>
      </c>
      <c r="H370" s="3" t="s">
        <v>645</v>
      </c>
      <c r="I370" s="3" t="str">
        <f>_xlfn.XLOOKUP(A370,'[1]2022 subscription Journals'!$A:$A,'[1]2022 subscription Journals'!$I:$I)</f>
        <v>Medicine</v>
      </c>
      <c r="J370" s="3" t="str">
        <f>_xlfn.XLOOKUP(A370,'[1]2022 subscription Journals'!$A:$A,'[1]2022 subscription Journals'!$J:$J)</f>
        <v>Physiology</v>
      </c>
      <c r="K370" s="3">
        <v>1997</v>
      </c>
      <c r="L370" s="3">
        <v>159</v>
      </c>
      <c r="M370" s="3" t="s">
        <v>823</v>
      </c>
      <c r="N370" s="3">
        <v>12</v>
      </c>
      <c r="O370" s="3">
        <v>2022</v>
      </c>
      <c r="P370" s="3" t="s">
        <v>828</v>
      </c>
      <c r="Q370" s="3" t="s">
        <v>822</v>
      </c>
      <c r="R370" s="3">
        <v>6.3109999999999999</v>
      </c>
      <c r="S370" s="3">
        <v>1</v>
      </c>
      <c r="T370" s="3" t="s">
        <v>825</v>
      </c>
    </row>
    <row r="371" spans="1:20">
      <c r="A371" s="26" t="s">
        <v>821</v>
      </c>
      <c r="B371" s="3" t="s">
        <v>820</v>
      </c>
      <c r="C371" s="3" t="s">
        <v>819</v>
      </c>
      <c r="D371" s="3" t="s">
        <v>817</v>
      </c>
      <c r="E371" s="3" t="s">
        <v>816</v>
      </c>
      <c r="F371" s="3" t="s">
        <v>814</v>
      </c>
      <c r="G371" s="3" t="s">
        <v>2</v>
      </c>
      <c r="H371" s="3" t="s">
        <v>645</v>
      </c>
      <c r="I371" s="3" t="str">
        <f>_xlfn.XLOOKUP(A371,'[1]2022 subscription Journals'!$A:$A,'[1]2022 subscription Journals'!$I:$I)</f>
        <v>Life Sciences</v>
      </c>
      <c r="J371" s="3" t="str">
        <f>_xlfn.XLOOKUP(A371,'[1]2022 subscription Journals'!$A:$A,'[1]2022 subscription Journals'!$J:$J)</f>
        <v>Plant Development</v>
      </c>
      <c r="K371" s="3">
        <v>1997</v>
      </c>
      <c r="L371" s="3">
        <v>116</v>
      </c>
      <c r="M371" s="3">
        <v>141</v>
      </c>
      <c r="N371" s="3">
        <v>6</v>
      </c>
      <c r="O371" s="3">
        <v>2022</v>
      </c>
      <c r="P371" s="3" t="s">
        <v>818</v>
      </c>
      <c r="Q371" s="3" t="s">
        <v>0</v>
      </c>
      <c r="R371" s="3">
        <v>1.8320000000000001</v>
      </c>
      <c r="S371" s="3">
        <v>2</v>
      </c>
      <c r="T371" s="3" t="s">
        <v>815</v>
      </c>
    </row>
    <row r="372" spans="1:20">
      <c r="A372" s="26" t="s">
        <v>813</v>
      </c>
      <c r="B372" s="3" t="s">
        <v>812</v>
      </c>
      <c r="C372" s="3" t="s">
        <v>811</v>
      </c>
      <c r="D372" s="3" t="s">
        <v>809</v>
      </c>
      <c r="E372" s="3" t="s">
        <v>808</v>
      </c>
      <c r="F372" s="3" t="s">
        <v>806</v>
      </c>
      <c r="G372" s="3" t="s">
        <v>2</v>
      </c>
      <c r="H372" s="3" t="s">
        <v>645</v>
      </c>
      <c r="I372" s="3" t="str">
        <f>_xlfn.XLOOKUP(A372,'[1]2022 subscription Journals'!$A:$A,'[1]2022 subscription Journals'!$I:$I)</f>
        <v>Life Sciences</v>
      </c>
      <c r="J372" s="3" t="str">
        <f>_xlfn.XLOOKUP(A372,'[1]2022 subscription Journals'!$A:$A,'[1]2022 subscription Journals'!$J:$J)</f>
        <v>Plant Ecology</v>
      </c>
      <c r="K372" s="3">
        <v>1998</v>
      </c>
      <c r="L372" s="3">
        <v>86</v>
      </c>
      <c r="M372" s="3">
        <v>110</v>
      </c>
      <c r="N372" s="3">
        <v>12</v>
      </c>
      <c r="O372" s="3">
        <v>2022</v>
      </c>
      <c r="P372" s="3" t="s">
        <v>810</v>
      </c>
      <c r="Q372" s="3" t="s">
        <v>805</v>
      </c>
      <c r="R372" s="3">
        <v>6.2560000000000002</v>
      </c>
      <c r="S372" s="3">
        <v>1</v>
      </c>
      <c r="T372" s="3" t="s">
        <v>807</v>
      </c>
    </row>
    <row r="373" spans="1:20">
      <c r="A373" s="26" t="s">
        <v>804</v>
      </c>
      <c r="B373" s="3" t="s">
        <v>803</v>
      </c>
      <c r="C373" s="3" t="s">
        <v>802</v>
      </c>
      <c r="D373" s="3" t="s">
        <v>800</v>
      </c>
      <c r="E373" s="3" t="s">
        <v>799</v>
      </c>
      <c r="F373" s="3" t="s">
        <v>797</v>
      </c>
      <c r="G373" s="3" t="s">
        <v>2</v>
      </c>
      <c r="H373" s="3" t="s">
        <v>645</v>
      </c>
      <c r="I373" s="3" t="str">
        <f>_xlfn.XLOOKUP(A373,'[1]2022 subscription Journals'!$A:$A,'[1]2022 subscription Journals'!$I:$I)</f>
        <v>Life Sciences</v>
      </c>
      <c r="J373" s="3" t="str">
        <f>_xlfn.XLOOKUP(A373,'[1]2022 subscription Journals'!$A:$A,'[1]2022 subscription Journals'!$J:$J)</f>
        <v>Plant Pathology</v>
      </c>
      <c r="K373" s="3">
        <v>1997</v>
      </c>
      <c r="L373" s="3">
        <v>144</v>
      </c>
      <c r="M373" s="3">
        <v>170</v>
      </c>
      <c r="N373" s="3">
        <v>10</v>
      </c>
      <c r="O373" s="3">
        <v>2022</v>
      </c>
      <c r="P373" s="3" t="s">
        <v>801</v>
      </c>
      <c r="Q373" s="3" t="s">
        <v>0</v>
      </c>
      <c r="R373" s="3">
        <v>1.7889999999999999</v>
      </c>
      <c r="S373" s="3">
        <v>3</v>
      </c>
      <c r="T373" s="3" t="s">
        <v>798</v>
      </c>
    </row>
    <row r="374" spans="1:20">
      <c r="A374" s="26" t="s">
        <v>796</v>
      </c>
      <c r="B374" s="3" t="s">
        <v>795</v>
      </c>
      <c r="C374" s="3" t="s">
        <v>794</v>
      </c>
      <c r="D374" s="3" t="s">
        <v>792</v>
      </c>
      <c r="E374" s="3" t="s">
        <v>791</v>
      </c>
      <c r="F374" s="3" t="s">
        <v>789</v>
      </c>
      <c r="G374" s="3" t="s">
        <v>2</v>
      </c>
      <c r="H374" s="3" t="s">
        <v>645</v>
      </c>
      <c r="I374" s="3" t="str">
        <f>_xlfn.XLOOKUP(A374,'[1]2022 subscription Journals'!$A:$A,'[1]2022 subscription Journals'!$I:$I)</f>
        <v>Life Sciences</v>
      </c>
      <c r="J374" s="3" t="str">
        <f>_xlfn.XLOOKUP(A374,'[1]2022 subscription Journals'!$A:$A,'[1]2022 subscription Journals'!$J:$J)</f>
        <v>Plant Pathology</v>
      </c>
      <c r="K374" s="3">
        <v>1997</v>
      </c>
      <c r="L374" s="3">
        <v>27</v>
      </c>
      <c r="M374" s="3">
        <v>52</v>
      </c>
      <c r="N374" s="3">
        <v>6</v>
      </c>
      <c r="O374" s="3">
        <v>2022</v>
      </c>
      <c r="P374" s="3" t="s">
        <v>793</v>
      </c>
      <c r="Q374" s="3" t="s">
        <v>0</v>
      </c>
      <c r="R374" s="3">
        <v>1.363</v>
      </c>
      <c r="S374" s="3">
        <v>3</v>
      </c>
      <c r="T374" s="3" t="s">
        <v>790</v>
      </c>
    </row>
    <row r="375" spans="1:20">
      <c r="A375" s="26" t="s">
        <v>788</v>
      </c>
      <c r="B375" s="3" t="s">
        <v>787</v>
      </c>
      <c r="C375" s="3" t="s">
        <v>786</v>
      </c>
      <c r="D375" s="3" t="s">
        <v>784</v>
      </c>
      <c r="E375" s="3" t="s">
        <v>783</v>
      </c>
      <c r="F375" s="3" t="s">
        <v>781</v>
      </c>
      <c r="G375" s="3" t="s">
        <v>2</v>
      </c>
      <c r="H375" s="3" t="s">
        <v>645</v>
      </c>
      <c r="I375" s="3" t="str">
        <f>_xlfn.XLOOKUP(A375,'[1]2022 subscription Journals'!$A:$A,'[1]2022 subscription Journals'!$I:$I)</f>
        <v>Life Sciences</v>
      </c>
      <c r="J375" s="3" t="str">
        <f>_xlfn.XLOOKUP(A375,'[1]2022 subscription Journals'!$A:$A,'[1]2022 subscription Journals'!$J:$J)</f>
        <v>Plant Science</v>
      </c>
      <c r="K375" s="3">
        <v>1997</v>
      </c>
      <c r="L375" s="3">
        <v>11</v>
      </c>
      <c r="M375" s="3" t="s">
        <v>780</v>
      </c>
      <c r="N375" s="3">
        <v>24</v>
      </c>
      <c r="O375" s="3">
        <v>2022</v>
      </c>
      <c r="P375" s="3" t="s">
        <v>785</v>
      </c>
      <c r="Q375" s="3" t="s">
        <v>779</v>
      </c>
      <c r="R375" s="3">
        <v>6.4169999999999998</v>
      </c>
      <c r="S375" s="3">
        <v>1</v>
      </c>
      <c r="T375" s="3" t="s">
        <v>782</v>
      </c>
    </row>
    <row r="376" spans="1:20">
      <c r="A376" s="26" t="s">
        <v>778</v>
      </c>
      <c r="B376" s="3" t="s">
        <v>777</v>
      </c>
      <c r="C376" s="3" t="s">
        <v>776</v>
      </c>
      <c r="D376" s="3" t="s">
        <v>774</v>
      </c>
      <c r="E376" s="3" t="s">
        <v>773</v>
      </c>
      <c r="F376" s="3" t="s">
        <v>771</v>
      </c>
      <c r="G376" s="3" t="s">
        <v>2</v>
      </c>
      <c r="H376" s="3" t="s">
        <v>645</v>
      </c>
      <c r="I376" s="3" t="str">
        <f>_xlfn.XLOOKUP(A376,'[1]2022 subscription Journals'!$A:$A,'[1]2022 subscription Journals'!$I:$I)</f>
        <v>Life Sciences</v>
      </c>
      <c r="J376" s="3" t="str">
        <f>_xlfn.XLOOKUP(A376,'[1]2022 subscription Journals'!$A:$A,'[1]2022 subscription Journals'!$J:$J)</f>
        <v>Plant Science</v>
      </c>
      <c r="K376" s="3">
        <v>1997</v>
      </c>
      <c r="L376" s="3">
        <v>12</v>
      </c>
      <c r="M376" s="3">
        <v>37</v>
      </c>
      <c r="N376" s="3">
        <v>6</v>
      </c>
      <c r="O376" s="3">
        <v>2022</v>
      </c>
      <c r="P376" s="3" t="s">
        <v>775</v>
      </c>
      <c r="Q376" s="3" t="s">
        <v>770</v>
      </c>
      <c r="R376" s="3">
        <v>1.528</v>
      </c>
      <c r="S376" s="3">
        <v>4</v>
      </c>
      <c r="T376" s="3" t="s">
        <v>772</v>
      </c>
    </row>
    <row r="377" spans="1:20">
      <c r="A377" s="26" t="s">
        <v>769</v>
      </c>
      <c r="B377" s="3" t="s">
        <v>768</v>
      </c>
      <c r="C377" s="3" t="s">
        <v>767</v>
      </c>
      <c r="D377" s="3" t="s">
        <v>765</v>
      </c>
      <c r="E377" s="3" t="s">
        <v>764</v>
      </c>
      <c r="F377" s="3" t="s">
        <v>762</v>
      </c>
      <c r="G377" s="3" t="s">
        <v>2</v>
      </c>
      <c r="H377" s="3" t="s">
        <v>645</v>
      </c>
      <c r="I377" s="3" t="str">
        <f>_xlfn.XLOOKUP(A377,'[1]2022 subscription Journals'!$A:$A,'[1]2022 subscription Journals'!$I:$I)</f>
        <v>Life Sciences</v>
      </c>
      <c r="J377" s="3" t="str">
        <f>_xlfn.XLOOKUP(A377,'[1]2022 subscription Journals'!$A:$A,'[1]2022 subscription Journals'!$J:$J)</f>
        <v>Plant Science</v>
      </c>
      <c r="K377" s="3">
        <v>1997</v>
      </c>
      <c r="L377" s="3">
        <v>99</v>
      </c>
      <c r="M377" s="3">
        <v>174</v>
      </c>
      <c r="N377" s="3">
        <v>6</v>
      </c>
      <c r="O377" s="3">
        <v>2022</v>
      </c>
      <c r="P377" s="3" t="s">
        <v>766</v>
      </c>
      <c r="Q377" s="3" t="s">
        <v>761</v>
      </c>
      <c r="R377" s="3">
        <v>4.5</v>
      </c>
      <c r="S377" s="3">
        <v>1</v>
      </c>
      <c r="T377" s="3" t="s">
        <v>763</v>
      </c>
    </row>
    <row r="378" spans="1:20">
      <c r="A378" s="26" t="s">
        <v>760</v>
      </c>
      <c r="B378" s="3" t="s">
        <v>759</v>
      </c>
      <c r="C378" s="3" t="s">
        <v>758</v>
      </c>
      <c r="D378" s="3" t="s">
        <v>756</v>
      </c>
      <c r="E378" s="3" t="s">
        <v>755</v>
      </c>
      <c r="F378" s="3" t="s">
        <v>753</v>
      </c>
      <c r="G378" s="3" t="s">
        <v>2</v>
      </c>
      <c r="H378" s="3" t="s">
        <v>645</v>
      </c>
      <c r="I378" s="3" t="str">
        <f>_xlfn.XLOOKUP(A378,'[1]2022 subscription Journals'!$A:$A,'[1]2022 subscription Journals'!$I:$I)</f>
        <v>Life Sciences</v>
      </c>
      <c r="J378" s="3" t="str">
        <f>_xlfn.XLOOKUP(A378,'[1]2022 subscription Journals'!$A:$A,'[1]2022 subscription Journals'!$J:$J)</f>
        <v>Plant Science</v>
      </c>
      <c r="K378" s="3">
        <v>1997</v>
      </c>
      <c r="L378" s="3">
        <v>46</v>
      </c>
      <c r="M378" s="3">
        <v>71</v>
      </c>
      <c r="N378" s="3">
        <v>9</v>
      </c>
      <c r="O378" s="3">
        <v>2022</v>
      </c>
      <c r="P378" s="3" t="s">
        <v>757</v>
      </c>
      <c r="Q378" s="3" t="s">
        <v>752</v>
      </c>
      <c r="R378" s="3">
        <v>2.59</v>
      </c>
      <c r="S378" s="3">
        <v>1</v>
      </c>
      <c r="T378" s="3" t="s">
        <v>754</v>
      </c>
    </row>
    <row r="379" spans="1:20">
      <c r="A379" s="26" t="s">
        <v>751</v>
      </c>
      <c r="B379" s="3" t="s">
        <v>750</v>
      </c>
      <c r="C379" s="3" t="s">
        <v>749</v>
      </c>
      <c r="D379" s="3" t="s">
        <v>747</v>
      </c>
      <c r="E379" s="3" t="s">
        <v>746</v>
      </c>
      <c r="F379" s="3" t="s">
        <v>744</v>
      </c>
      <c r="G379" s="3" t="s">
        <v>2</v>
      </c>
      <c r="H379" s="3" t="s">
        <v>645</v>
      </c>
      <c r="I379" s="3" t="str">
        <f>_xlfn.XLOOKUP(A379,'[1]2022 subscription Journals'!$A:$A,'[1]2022 subscription Journals'!$I:$I)</f>
        <v>Life Sciences</v>
      </c>
      <c r="J379" s="3" t="str">
        <f>_xlfn.XLOOKUP(A379,'[1]2022 subscription Journals'!$A:$A,'[1]2022 subscription Journals'!$J:$J)</f>
        <v>Plant Science</v>
      </c>
      <c r="K379" s="3">
        <v>1999</v>
      </c>
      <c r="L379" s="3">
        <v>1</v>
      </c>
      <c r="M379" s="3">
        <v>24</v>
      </c>
      <c r="N379" s="3">
        <v>7</v>
      </c>
      <c r="O379" s="3">
        <v>2022</v>
      </c>
      <c r="P379" s="3" t="s">
        <v>748</v>
      </c>
      <c r="Q379" s="3" t="s">
        <v>743</v>
      </c>
      <c r="R379" s="3">
        <v>3.081</v>
      </c>
      <c r="S379" s="3">
        <v>2</v>
      </c>
      <c r="T379" s="3" t="s">
        <v>745</v>
      </c>
    </row>
    <row r="380" spans="1:20">
      <c r="A380" s="26" t="s">
        <v>742</v>
      </c>
      <c r="B380" s="3" t="s">
        <v>741</v>
      </c>
      <c r="C380" s="3" t="s">
        <v>740</v>
      </c>
      <c r="D380" s="3" t="s">
        <v>738</v>
      </c>
      <c r="E380" s="3" t="s">
        <v>737</v>
      </c>
      <c r="F380" s="3" t="s">
        <v>735</v>
      </c>
      <c r="G380" s="3" t="s">
        <v>2</v>
      </c>
      <c r="H380" s="3" t="s">
        <v>645</v>
      </c>
      <c r="I380" s="3" t="str">
        <f>_xlfn.XLOOKUP(A380,'[1]2022 subscription Journals'!$A:$A,'[1]2022 subscription Journals'!$I:$I)</f>
        <v>Life Sciences</v>
      </c>
      <c r="J380" s="3" t="str">
        <f>_xlfn.XLOOKUP(A380,'[1]2022 subscription Journals'!$A:$A,'[1]2022 subscription Journals'!$J:$J)</f>
        <v>Plant Science</v>
      </c>
      <c r="K380" s="3">
        <v>1997</v>
      </c>
      <c r="L380" s="3">
        <v>20</v>
      </c>
      <c r="M380" s="3">
        <v>45</v>
      </c>
      <c r="N380" s="3">
        <v>12</v>
      </c>
      <c r="O380" s="3">
        <v>2022</v>
      </c>
      <c r="P380" s="3" t="s">
        <v>739</v>
      </c>
      <c r="Q380" s="3" t="s">
        <v>0</v>
      </c>
      <c r="R380" s="3">
        <v>7.2279999999999998</v>
      </c>
      <c r="S380" s="3">
        <v>1</v>
      </c>
      <c r="T380" s="3" t="s">
        <v>736</v>
      </c>
    </row>
    <row r="381" spans="1:20">
      <c r="A381" s="26" t="s">
        <v>734</v>
      </c>
      <c r="B381" s="3" t="s">
        <v>733</v>
      </c>
      <c r="C381" s="3" t="s">
        <v>732</v>
      </c>
      <c r="D381" s="3" t="s">
        <v>730</v>
      </c>
      <c r="E381" s="3" t="s">
        <v>729</v>
      </c>
      <c r="F381" s="3" t="s">
        <v>727</v>
      </c>
      <c r="G381" s="3" t="s">
        <v>2</v>
      </c>
      <c r="H381" s="3" t="s">
        <v>645</v>
      </c>
      <c r="I381" s="3" t="str">
        <f>_xlfn.XLOOKUP(A381,'[1]2022 subscription Journals'!$A:$A,'[1]2022 subscription Journals'!$I:$I)</f>
        <v>Life Sciences</v>
      </c>
      <c r="J381" s="3" t="str">
        <f>_xlfn.XLOOKUP(A381,'[1]2022 subscription Journals'!$A:$A,'[1]2022 subscription Journals'!$J:$J)</f>
        <v>Plant Science</v>
      </c>
      <c r="K381" s="3">
        <v>1997</v>
      </c>
      <c r="L381" s="3">
        <v>135</v>
      </c>
      <c r="M381" s="3" t="s">
        <v>726</v>
      </c>
      <c r="N381" s="3">
        <v>24</v>
      </c>
      <c r="O381" s="3">
        <v>2022</v>
      </c>
      <c r="P381" s="3" t="s">
        <v>731</v>
      </c>
      <c r="Q381" s="3" t="s">
        <v>725</v>
      </c>
      <c r="R381" s="3">
        <v>10.151</v>
      </c>
      <c r="S381" s="3">
        <v>1</v>
      </c>
      <c r="T381" s="3" t="s">
        <v>728</v>
      </c>
    </row>
    <row r="382" spans="1:20">
      <c r="A382" s="26" t="s">
        <v>724</v>
      </c>
      <c r="B382" s="3" t="s">
        <v>723</v>
      </c>
      <c r="C382" s="3" t="s">
        <v>722</v>
      </c>
      <c r="D382" s="3" t="s">
        <v>720</v>
      </c>
      <c r="E382" s="3" t="s">
        <v>719</v>
      </c>
      <c r="F382" s="3" t="s">
        <v>717</v>
      </c>
      <c r="G382" s="3" t="s">
        <v>2</v>
      </c>
      <c r="H382" s="3" t="s">
        <v>645</v>
      </c>
      <c r="I382" s="3" t="str">
        <f>_xlfn.XLOOKUP(A382,'[1]2022 subscription Journals'!$A:$A,'[1]2022 subscription Journals'!$I:$I)</f>
        <v>Life Sciences</v>
      </c>
      <c r="J382" s="3" t="str">
        <f>_xlfn.XLOOKUP(A382,'[1]2022 subscription Journals'!$A:$A,'[1]2022 subscription Journals'!$J:$J)</f>
        <v>Plant Science</v>
      </c>
      <c r="K382" s="3">
        <v>1997</v>
      </c>
      <c r="L382" s="3">
        <v>17</v>
      </c>
      <c r="M382" s="3">
        <v>40</v>
      </c>
      <c r="N382" s="3">
        <v>12</v>
      </c>
      <c r="O382" s="3">
        <v>2022</v>
      </c>
      <c r="P382" s="3" t="s">
        <v>721</v>
      </c>
      <c r="Q382" s="3" t="s">
        <v>716</v>
      </c>
      <c r="R382" s="3">
        <v>0.80200000000000005</v>
      </c>
      <c r="S382" s="3">
        <v>4</v>
      </c>
      <c r="T382" s="3" t="s">
        <v>718</v>
      </c>
    </row>
    <row r="383" spans="1:20">
      <c r="A383" s="26" t="s">
        <v>715</v>
      </c>
      <c r="B383" s="3" t="s">
        <v>714</v>
      </c>
      <c r="C383" s="3" t="s">
        <v>713</v>
      </c>
      <c r="D383" s="3" t="s">
        <v>711</v>
      </c>
      <c r="E383" s="3" t="s">
        <v>710</v>
      </c>
      <c r="F383" s="3" t="s">
        <v>708</v>
      </c>
      <c r="G383" s="3" t="s">
        <v>2</v>
      </c>
      <c r="H383" s="3" t="s">
        <v>645</v>
      </c>
      <c r="I383" s="3" t="str">
        <f>_xlfn.XLOOKUP(A383,'[1]2022 subscription Journals'!$A:$A,'[1]2022 subscription Journals'!$I:$I)</f>
        <v>Life Sciences</v>
      </c>
      <c r="J383" s="3" t="str">
        <f>_xlfn.XLOOKUP(A383,'[1]2022 subscription Journals'!$A:$A,'[1]2022 subscription Journals'!$J:$J)</f>
        <v>Plant Science</v>
      </c>
      <c r="K383" s="3">
        <v>2005</v>
      </c>
      <c r="L383" s="3">
        <v>47</v>
      </c>
      <c r="M383" s="3">
        <v>64</v>
      </c>
      <c r="N383" s="3">
        <v>12</v>
      </c>
      <c r="O383" s="3">
        <v>2022</v>
      </c>
      <c r="P383" s="3" t="s">
        <v>712</v>
      </c>
      <c r="Q383" s="3" t="s">
        <v>707</v>
      </c>
      <c r="R383" s="3">
        <v>7.0609999999999999</v>
      </c>
      <c r="S383" s="3">
        <v>1</v>
      </c>
      <c r="T383" s="3" t="s">
        <v>709</v>
      </c>
    </row>
    <row r="384" spans="1:20">
      <c r="A384" s="26" t="s">
        <v>706</v>
      </c>
      <c r="B384" s="3" t="s">
        <v>705</v>
      </c>
      <c r="C384" s="3" t="s">
        <v>704</v>
      </c>
      <c r="D384" s="3" t="s">
        <v>702</v>
      </c>
      <c r="E384" s="3" t="s">
        <v>701</v>
      </c>
      <c r="F384" s="3" t="s">
        <v>699</v>
      </c>
      <c r="G384" s="3" t="s">
        <v>2</v>
      </c>
      <c r="H384" s="3" t="s">
        <v>645</v>
      </c>
      <c r="I384" s="3" t="str">
        <f>_xlfn.XLOOKUP(A384,'[1]2022 subscription Journals'!$A:$A,'[1]2022 subscription Journals'!$I:$I)</f>
        <v>Life Sciences</v>
      </c>
      <c r="J384" s="3" t="str">
        <f>_xlfn.XLOOKUP(A384,'[1]2022 subscription Journals'!$A:$A,'[1]2022 subscription Journals'!$J:$J)</f>
        <v>Plant Science</v>
      </c>
      <c r="K384" s="3">
        <v>1997</v>
      </c>
      <c r="L384" s="3">
        <v>27</v>
      </c>
      <c r="M384" s="3">
        <v>52</v>
      </c>
      <c r="N384" s="3">
        <v>3</v>
      </c>
      <c r="O384" s="3">
        <v>2022</v>
      </c>
      <c r="P384" s="3" t="s">
        <v>703</v>
      </c>
      <c r="Q384" s="3" t="s">
        <v>698</v>
      </c>
      <c r="R384" s="3" t="s">
        <v>4</v>
      </c>
      <c r="S384" s="3"/>
      <c r="T384" s="3" t="s">
        <v>700</v>
      </c>
    </row>
    <row r="385" spans="1:20">
      <c r="A385" s="26" t="s">
        <v>697</v>
      </c>
      <c r="B385" s="3" t="s">
        <v>696</v>
      </c>
      <c r="C385" s="3" t="s">
        <v>695</v>
      </c>
      <c r="D385" s="3" t="s">
        <v>693</v>
      </c>
      <c r="E385" s="3" t="s">
        <v>692</v>
      </c>
      <c r="F385" s="3" t="s">
        <v>690</v>
      </c>
      <c r="G385" s="3" t="s">
        <v>2</v>
      </c>
      <c r="H385" s="3" t="s">
        <v>645</v>
      </c>
      <c r="I385" s="3" t="str">
        <f>_xlfn.XLOOKUP(A385,'[1]2022 subscription Journals'!$A:$A,'[1]2022 subscription Journals'!$I:$I)</f>
        <v>Life Sciences</v>
      </c>
      <c r="J385" s="3" t="str">
        <f>_xlfn.XLOOKUP(A385,'[1]2022 subscription Journals'!$A:$A,'[1]2022 subscription Journals'!$J:$J)</f>
        <v>Plant Science</v>
      </c>
      <c r="K385" s="3">
        <v>1997</v>
      </c>
      <c r="L385" s="3">
        <v>14</v>
      </c>
      <c r="M385" s="3">
        <v>39</v>
      </c>
      <c r="N385" s="3">
        <v>4</v>
      </c>
      <c r="O385" s="3">
        <v>2022</v>
      </c>
      <c r="P385" s="3" t="s">
        <v>694</v>
      </c>
      <c r="Q385" s="3" t="s">
        <v>689</v>
      </c>
      <c r="R385" s="3" t="s">
        <v>4</v>
      </c>
      <c r="S385" s="3"/>
      <c r="T385" s="3" t="s">
        <v>691</v>
      </c>
    </row>
    <row r="386" spans="1:20">
      <c r="A386" s="26" t="s">
        <v>688</v>
      </c>
      <c r="B386" s="3" t="s">
        <v>687</v>
      </c>
      <c r="C386" s="3" t="s">
        <v>686</v>
      </c>
      <c r="D386" s="3" t="s">
        <v>684</v>
      </c>
      <c r="E386" s="3" t="s">
        <v>683</v>
      </c>
      <c r="F386" s="3" t="s">
        <v>681</v>
      </c>
      <c r="G386" s="3" t="s">
        <v>2</v>
      </c>
      <c r="H386" s="3" t="s">
        <v>645</v>
      </c>
      <c r="I386" s="3" t="str">
        <f>_xlfn.XLOOKUP(A386,'[1]2022 subscription Journals'!$A:$A,'[1]2022 subscription Journals'!$I:$I)</f>
        <v>Life Sciences</v>
      </c>
      <c r="J386" s="3" t="str">
        <f>_xlfn.XLOOKUP(A386,'[1]2022 subscription Journals'!$A:$A,'[1]2022 subscription Journals'!$J:$J)</f>
        <v>Plant Science</v>
      </c>
      <c r="K386" s="3">
        <v>1997</v>
      </c>
      <c r="L386" s="3">
        <v>130</v>
      </c>
      <c r="M386" s="3" t="s">
        <v>680</v>
      </c>
      <c r="N386" s="3">
        <v>6</v>
      </c>
      <c r="O386" s="3">
        <v>2022</v>
      </c>
      <c r="P386" s="3" t="s">
        <v>685</v>
      </c>
      <c r="Q386" s="3" t="s">
        <v>679</v>
      </c>
      <c r="R386" s="3">
        <v>2.75</v>
      </c>
      <c r="S386" s="3">
        <v>1</v>
      </c>
      <c r="T386" s="3" t="s">
        <v>682</v>
      </c>
    </row>
    <row r="387" spans="1:20">
      <c r="A387" s="26">
        <v>2243</v>
      </c>
      <c r="B387" s="3" t="s">
        <v>678</v>
      </c>
      <c r="C387" s="3" t="s">
        <v>677</v>
      </c>
      <c r="D387" s="3" t="s">
        <v>675</v>
      </c>
      <c r="E387" s="3" t="s">
        <v>674</v>
      </c>
      <c r="F387" s="3" t="s">
        <v>672</v>
      </c>
      <c r="G387" s="3" t="s">
        <v>2</v>
      </c>
      <c r="H387" s="3" t="s">
        <v>645</v>
      </c>
      <c r="I387" s="3" t="str">
        <f>_xlfn.XLOOKUP(A387,'[1]2022 subscription Journals'!$A:$A,'[1]2022 subscription Journals'!$I:$I)</f>
        <v>Life Sciences</v>
      </c>
      <c r="J387" s="3" t="str">
        <f>_xlfn.XLOOKUP(A387,'[1]2022 subscription Journals'!$A:$A,'[1]2022 subscription Journals'!$J:$J)</f>
        <v>Plant Science</v>
      </c>
      <c r="K387" s="3">
        <v>2002</v>
      </c>
      <c r="L387" s="3">
        <v>113</v>
      </c>
      <c r="M387" s="3">
        <v>133</v>
      </c>
      <c r="N387" s="3">
        <v>4</v>
      </c>
      <c r="O387" s="3">
        <v>2022</v>
      </c>
      <c r="P387" s="3" t="s">
        <v>676</v>
      </c>
      <c r="Q387" s="3" t="s">
        <v>0</v>
      </c>
      <c r="R387" s="3"/>
      <c r="S387" s="3"/>
      <c r="T387" s="3" t="s">
        <v>673</v>
      </c>
    </row>
    <row r="388" spans="1:20">
      <c r="A388" s="26" t="s">
        <v>671</v>
      </c>
      <c r="B388" s="3" t="s">
        <v>670</v>
      </c>
      <c r="C388" s="3" t="s">
        <v>669</v>
      </c>
      <c r="D388" s="3" t="s">
        <v>667</v>
      </c>
      <c r="E388" s="3" t="s">
        <v>666</v>
      </c>
      <c r="F388" s="3" t="s">
        <v>664</v>
      </c>
      <c r="G388" s="3" t="s">
        <v>2</v>
      </c>
      <c r="H388" s="3" t="s">
        <v>645</v>
      </c>
      <c r="I388" s="3" t="str">
        <f>_xlfn.XLOOKUP(A388,'[1]2022 subscription Journals'!$A:$A,'[1]2022 subscription Journals'!$I:$I)</f>
        <v>Life Sciences</v>
      </c>
      <c r="J388" s="3" t="str">
        <f>_xlfn.XLOOKUP(A388,'[1]2022 subscription Journals'!$A:$A,'[1]2022 subscription Journals'!$J:$J)</f>
        <v>Population &amp; Community Ecology</v>
      </c>
      <c r="K388" s="3">
        <v>1997</v>
      </c>
      <c r="L388" s="3">
        <v>5</v>
      </c>
      <c r="M388" s="3">
        <v>30</v>
      </c>
      <c r="N388" s="3">
        <v>8</v>
      </c>
      <c r="O388" s="3">
        <v>2022</v>
      </c>
      <c r="P388" s="3" t="s">
        <v>668</v>
      </c>
      <c r="Q388" s="3" t="s">
        <v>663</v>
      </c>
      <c r="R388" s="3">
        <v>3.4039999999999999</v>
      </c>
      <c r="S388" s="3">
        <v>2</v>
      </c>
      <c r="T388" s="3" t="s">
        <v>665</v>
      </c>
    </row>
    <row r="389" spans="1:20">
      <c r="A389" s="26" t="s">
        <v>662</v>
      </c>
      <c r="B389" s="3" t="s">
        <v>661</v>
      </c>
      <c r="C389" s="3" t="s">
        <v>660</v>
      </c>
      <c r="D389" s="3" t="s">
        <v>658</v>
      </c>
      <c r="E389" s="3" t="s">
        <v>657</v>
      </c>
      <c r="F389" s="3" t="s">
        <v>655</v>
      </c>
      <c r="G389" s="3" t="s">
        <v>2</v>
      </c>
      <c r="H389" s="3" t="s">
        <v>645</v>
      </c>
      <c r="I389" s="3" t="str">
        <f>_xlfn.XLOOKUP(A389,'[1]2022 subscription Journals'!$A:$A,'[1]2022 subscription Journals'!$I:$I)</f>
        <v>Life Sciences</v>
      </c>
      <c r="J389" s="3" t="str">
        <f>_xlfn.XLOOKUP(A389,'[1]2022 subscription Journals'!$A:$A,'[1]2022 subscription Journals'!$J:$J)</f>
        <v>Protein Science</v>
      </c>
      <c r="K389" s="3">
        <v>1992</v>
      </c>
      <c r="L389" s="3">
        <v>1</v>
      </c>
      <c r="M389" s="3">
        <v>31</v>
      </c>
      <c r="N389" s="3">
        <v>12</v>
      </c>
      <c r="O389" s="3">
        <v>2022</v>
      </c>
      <c r="P389" s="3" t="s">
        <v>659</v>
      </c>
      <c r="Q389" s="3" t="s">
        <v>654</v>
      </c>
      <c r="R389" s="3">
        <v>6.7249999999999996</v>
      </c>
      <c r="S389" s="3">
        <v>1</v>
      </c>
      <c r="T389" s="3" t="s">
        <v>656</v>
      </c>
    </row>
    <row r="390" spans="1:20">
      <c r="A390" s="26" t="s">
        <v>653</v>
      </c>
      <c r="B390" s="3" t="s">
        <v>652</v>
      </c>
      <c r="C390" s="3" t="s">
        <v>651</v>
      </c>
      <c r="D390" s="3" t="s">
        <v>649</v>
      </c>
      <c r="E390" s="3" t="s">
        <v>648</v>
      </c>
      <c r="F390" s="3" t="s">
        <v>646</v>
      </c>
      <c r="G390" s="3" t="s">
        <v>2</v>
      </c>
      <c r="H390" s="3" t="s">
        <v>645</v>
      </c>
      <c r="I390" s="3" t="str">
        <f>_xlfn.XLOOKUP(A390,'[1]2022 subscription Journals'!$A:$A,'[1]2022 subscription Journals'!$I:$I)</f>
        <v>Life Sciences</v>
      </c>
      <c r="J390" s="3" t="str">
        <f>_xlfn.XLOOKUP(A390,'[1]2022 subscription Journals'!$A:$A,'[1]2022 subscription Journals'!$J:$J)</f>
        <v>Tropical Ecology</v>
      </c>
      <c r="K390" s="3">
        <v>1997</v>
      </c>
      <c r="L390" s="3">
        <v>29</v>
      </c>
      <c r="M390" s="3">
        <v>54</v>
      </c>
      <c r="N390" s="3">
        <v>6</v>
      </c>
      <c r="O390" s="3">
        <v>2022</v>
      </c>
      <c r="P390" s="3" t="s">
        <v>650</v>
      </c>
      <c r="Q390" s="3" t="s">
        <v>644</v>
      </c>
      <c r="R390" s="3">
        <v>2.508</v>
      </c>
      <c r="S390" s="3">
        <v>3</v>
      </c>
      <c r="T390" s="3" t="s">
        <v>647</v>
      </c>
    </row>
    <row r="391" spans="1:20">
      <c r="A391" s="26" t="s">
        <v>643</v>
      </c>
      <c r="B391" s="3" t="s">
        <v>642</v>
      </c>
      <c r="C391" s="3" t="s">
        <v>641</v>
      </c>
      <c r="D391" s="3" t="s">
        <v>639</v>
      </c>
      <c r="E391" s="3" t="s">
        <v>638</v>
      </c>
      <c r="F391" s="3" t="s">
        <v>636</v>
      </c>
      <c r="G391" s="3" t="s">
        <v>2</v>
      </c>
      <c r="H391" s="3" t="s">
        <v>340</v>
      </c>
      <c r="I391" s="3" t="str">
        <f>_xlfn.XLOOKUP(A391,'[1]2022 subscription Journals'!$A:$A,'[1]2022 subscription Journals'!$I:$I)</f>
        <v>Mathematics &amp; Statistics</v>
      </c>
      <c r="J391" s="3" t="str">
        <f>_xlfn.XLOOKUP(A391,'[1]2022 subscription Journals'!$A:$A,'[1]2022 subscription Journals'!$J:$J)</f>
        <v>Applied Mathematics</v>
      </c>
      <c r="K391" s="3">
        <v>1997</v>
      </c>
      <c r="L391" s="3">
        <v>98</v>
      </c>
      <c r="M391" s="3" t="s">
        <v>635</v>
      </c>
      <c r="N391" s="3">
        <v>8</v>
      </c>
      <c r="O391" s="3">
        <v>2022</v>
      </c>
      <c r="P391" s="3" t="s">
        <v>640</v>
      </c>
      <c r="Q391" s="3" t="s">
        <v>634</v>
      </c>
      <c r="R391" s="3">
        <v>3</v>
      </c>
      <c r="S391" s="3">
        <v>1</v>
      </c>
      <c r="T391" s="3" t="s">
        <v>637</v>
      </c>
    </row>
    <row r="392" spans="1:20">
      <c r="A392" s="26" t="s">
        <v>633</v>
      </c>
      <c r="B392" s="3" t="s">
        <v>632</v>
      </c>
      <c r="C392" s="3" t="s">
        <v>631</v>
      </c>
      <c r="D392" s="3" t="s">
        <v>629</v>
      </c>
      <c r="E392" s="3" t="s">
        <v>628</v>
      </c>
      <c r="F392" s="3" t="s">
        <v>626</v>
      </c>
      <c r="G392" s="3" t="s">
        <v>2</v>
      </c>
      <c r="H392" s="3" t="s">
        <v>340</v>
      </c>
      <c r="I392" s="3" t="str">
        <f>_xlfn.XLOOKUP(A392,'[1]2022 subscription Journals'!$A:$A,'[1]2022 subscription Journals'!$I:$I)</f>
        <v>Mathematics &amp; Statistics</v>
      </c>
      <c r="J392" s="3" t="str">
        <f>_xlfn.XLOOKUP(A392,'[1]2022 subscription Journals'!$A:$A,'[1]2022 subscription Journals'!$J:$J)</f>
        <v>Applied Mathematics</v>
      </c>
      <c r="K392" s="3">
        <v>1996</v>
      </c>
      <c r="L392" s="3">
        <v>27</v>
      </c>
      <c r="M392" s="3" t="s">
        <v>625</v>
      </c>
      <c r="N392" s="3">
        <v>8</v>
      </c>
      <c r="O392" s="3">
        <v>2022</v>
      </c>
      <c r="P392" s="3" t="s">
        <v>630</v>
      </c>
      <c r="Q392" s="3" t="s">
        <v>0</v>
      </c>
      <c r="R392" s="3">
        <v>5.0590000000000002</v>
      </c>
      <c r="S392" s="3">
        <v>1</v>
      </c>
      <c r="T392" s="3" t="s">
        <v>627</v>
      </c>
    </row>
    <row r="393" spans="1:20">
      <c r="A393" s="26" t="s">
        <v>624</v>
      </c>
      <c r="B393" s="3" t="s">
        <v>623</v>
      </c>
      <c r="C393" s="3" t="s">
        <v>622</v>
      </c>
      <c r="D393" s="3" t="s">
        <v>620</v>
      </c>
      <c r="E393" s="3" t="s">
        <v>619</v>
      </c>
      <c r="F393" s="3" t="s">
        <v>617</v>
      </c>
      <c r="G393" s="3" t="s">
        <v>2</v>
      </c>
      <c r="H393" s="3" t="s">
        <v>340</v>
      </c>
      <c r="I393" s="3" t="str">
        <f>_xlfn.XLOOKUP(A393,'[1]2022 subscription Journals'!$A:$A,'[1]2022 subscription Journals'!$I:$I)</f>
        <v>Mathematics &amp; Statistics</v>
      </c>
      <c r="J393" s="3" t="str">
        <f>_xlfn.XLOOKUP(A393,'[1]2022 subscription Journals'!$A:$A,'[1]2022 subscription Journals'!$J:$J)</f>
        <v>Applied Mathematics</v>
      </c>
      <c r="K393" s="3">
        <v>1996</v>
      </c>
      <c r="L393" s="3">
        <v>49</v>
      </c>
      <c r="M393" s="3">
        <v>75</v>
      </c>
      <c r="N393" s="3">
        <v>12</v>
      </c>
      <c r="O393" s="3">
        <v>2022</v>
      </c>
      <c r="P393" s="3" t="s">
        <v>621</v>
      </c>
      <c r="Q393" s="3" t="s">
        <v>0</v>
      </c>
      <c r="R393" s="3">
        <v>3.2189999999999999</v>
      </c>
      <c r="S393" s="3">
        <v>1</v>
      </c>
      <c r="T393" s="3" t="s">
        <v>618</v>
      </c>
    </row>
    <row r="394" spans="1:20">
      <c r="A394" s="26" t="s">
        <v>616</v>
      </c>
      <c r="B394" s="3" t="s">
        <v>615</v>
      </c>
      <c r="C394" s="3" t="s">
        <v>614</v>
      </c>
      <c r="D394" s="3" t="s">
        <v>612</v>
      </c>
      <c r="E394" s="3" t="s">
        <v>611</v>
      </c>
      <c r="F394" s="3" t="s">
        <v>609</v>
      </c>
      <c r="G394" s="3" t="s">
        <v>2</v>
      </c>
      <c r="H394" s="3" t="s">
        <v>340</v>
      </c>
      <c r="I394" s="3" t="str">
        <f>_xlfn.XLOOKUP(A394,'[1]2022 subscription Journals'!$A:$A,'[1]2022 subscription Journals'!$I:$I)</f>
        <v>Mathematics &amp; Statistics</v>
      </c>
      <c r="J394" s="3" t="str">
        <f>_xlfn.XLOOKUP(A394,'[1]2022 subscription Journals'!$A:$A,'[1]2022 subscription Journals'!$J:$J)</f>
        <v>Applied Probability &amp; Statistics</v>
      </c>
      <c r="K394" s="3">
        <v>1997</v>
      </c>
      <c r="L394" s="3">
        <v>24</v>
      </c>
      <c r="M394" s="3">
        <v>49</v>
      </c>
      <c r="N394" s="3">
        <v>4</v>
      </c>
      <c r="O394" s="3">
        <v>2022</v>
      </c>
      <c r="P394" s="3" t="s">
        <v>613</v>
      </c>
      <c r="Q394" s="3" t="s">
        <v>608</v>
      </c>
      <c r="R394" s="3">
        <v>1.3959999999999999</v>
      </c>
      <c r="S394" s="3">
        <v>3</v>
      </c>
      <c r="T394" s="3" t="s">
        <v>610</v>
      </c>
    </row>
    <row r="395" spans="1:20">
      <c r="A395" s="26" t="s">
        <v>607</v>
      </c>
      <c r="B395" s="3" t="s">
        <v>606</v>
      </c>
      <c r="C395" s="3" t="s">
        <v>605</v>
      </c>
      <c r="D395" s="3" t="s">
        <v>603</v>
      </c>
      <c r="E395" s="3" t="s">
        <v>602</v>
      </c>
      <c r="F395" s="3" t="s">
        <v>600</v>
      </c>
      <c r="G395" s="3" t="s">
        <v>2</v>
      </c>
      <c r="H395" s="3" t="s">
        <v>340</v>
      </c>
      <c r="I395" s="3" t="str">
        <f>_xlfn.XLOOKUP(A395,'[1]2022 subscription Journals'!$A:$A,'[1]2022 subscription Journals'!$I:$I)</f>
        <v>Mathematics &amp; Statistics</v>
      </c>
      <c r="J395" s="3" t="str">
        <f>_xlfn.XLOOKUP(A395,'[1]2022 subscription Journals'!$A:$A,'[1]2022 subscription Journals'!$J:$J)</f>
        <v>Applied Probability &amp; Statistics</v>
      </c>
      <c r="K395" s="3">
        <v>1997</v>
      </c>
      <c r="L395" s="3">
        <v>46</v>
      </c>
      <c r="M395" s="3">
        <v>71</v>
      </c>
      <c r="N395" s="3">
        <v>5</v>
      </c>
      <c r="O395" s="3">
        <v>2022</v>
      </c>
      <c r="P395" s="3" t="s">
        <v>604</v>
      </c>
      <c r="Q395" s="3" t="s">
        <v>349</v>
      </c>
      <c r="R395" s="3">
        <v>1.8640000000000001</v>
      </c>
      <c r="S395" s="3">
        <v>2</v>
      </c>
      <c r="T395" s="3" t="s">
        <v>601</v>
      </c>
    </row>
    <row r="396" spans="1:20">
      <c r="A396" s="26" t="s">
        <v>599</v>
      </c>
      <c r="B396" s="3" t="s">
        <v>598</v>
      </c>
      <c r="C396" s="3" t="s">
        <v>597</v>
      </c>
      <c r="D396" s="3" t="s">
        <v>595</v>
      </c>
      <c r="E396" s="3" t="s">
        <v>594</v>
      </c>
      <c r="F396" s="3" t="s">
        <v>592</v>
      </c>
      <c r="G396" s="3" t="s">
        <v>2</v>
      </c>
      <c r="H396" s="3" t="s">
        <v>340</v>
      </c>
      <c r="I396" s="3" t="str">
        <f>_xlfn.XLOOKUP(A396,'[1]2022 subscription Journals'!$A:$A,'[1]2022 subscription Journals'!$I:$I)</f>
        <v>Mathematics &amp; Statistics</v>
      </c>
      <c r="J396" s="3" t="str">
        <f>_xlfn.XLOOKUP(A396,'[1]2022 subscription Journals'!$A:$A,'[1]2022 subscription Journals'!$J:$J)</f>
        <v>Applied Probability &amp; Statistics</v>
      </c>
      <c r="K396" s="3">
        <v>1997</v>
      </c>
      <c r="L396" s="3">
        <v>160</v>
      </c>
      <c r="M396" s="3">
        <v>185</v>
      </c>
      <c r="N396" s="3">
        <v>4</v>
      </c>
      <c r="O396" s="3">
        <v>2022</v>
      </c>
      <c r="P396" s="3" t="s">
        <v>596</v>
      </c>
      <c r="Q396" s="3" t="s">
        <v>349</v>
      </c>
      <c r="R396" s="3">
        <v>2.4830000000000001</v>
      </c>
      <c r="S396" s="3">
        <v>2</v>
      </c>
      <c r="T396" s="3" t="s">
        <v>593</v>
      </c>
    </row>
    <row r="397" spans="1:20">
      <c r="A397" s="26" t="s">
        <v>591</v>
      </c>
      <c r="B397" s="3" t="s">
        <v>590</v>
      </c>
      <c r="C397" s="3" t="s">
        <v>589</v>
      </c>
      <c r="D397" s="3" t="s">
        <v>587</v>
      </c>
      <c r="E397" s="3" t="s">
        <v>586</v>
      </c>
      <c r="F397" s="3" t="s">
        <v>584</v>
      </c>
      <c r="G397" s="3" t="s">
        <v>2</v>
      </c>
      <c r="H397" s="3" t="s">
        <v>340</v>
      </c>
      <c r="I397" s="3" t="str">
        <f>_xlfn.XLOOKUP(A397,'[1]2022 subscription Journals'!$A:$A,'[1]2022 subscription Journals'!$I:$I)</f>
        <v>Mathematics &amp; Statistics</v>
      </c>
      <c r="J397" s="3" t="str">
        <f>_xlfn.XLOOKUP(A397,'[1]2022 subscription Journals'!$A:$A,'[1]2022 subscription Journals'!$J:$J)</f>
        <v>Applied Probability &amp; Statistics</v>
      </c>
      <c r="K397" s="3">
        <v>1996</v>
      </c>
      <c r="L397" s="3">
        <v>43</v>
      </c>
      <c r="M397" s="3">
        <v>69</v>
      </c>
      <c r="N397" s="3">
        <v>8</v>
      </c>
      <c r="O397" s="3">
        <v>2022</v>
      </c>
      <c r="P397" s="3" t="s">
        <v>588</v>
      </c>
      <c r="Q397" s="3" t="s">
        <v>0</v>
      </c>
      <c r="R397" s="3">
        <v>1.494</v>
      </c>
      <c r="S397" s="3">
        <v>4</v>
      </c>
      <c r="T397" s="3" t="s">
        <v>585</v>
      </c>
    </row>
    <row r="398" spans="1:20">
      <c r="A398" s="26" t="s">
        <v>583</v>
      </c>
      <c r="B398" s="3" t="s">
        <v>582</v>
      </c>
      <c r="C398" s="3" t="s">
        <v>581</v>
      </c>
      <c r="D398" s="3" t="s">
        <v>579</v>
      </c>
      <c r="E398" s="3" t="s">
        <v>578</v>
      </c>
      <c r="F398" s="3" t="s">
        <v>576</v>
      </c>
      <c r="G398" s="3" t="s">
        <v>2</v>
      </c>
      <c r="H398" s="3" t="s">
        <v>340</v>
      </c>
      <c r="I398" s="3" t="str">
        <f>_xlfn.XLOOKUP(A398,'[1]2022 subscription Journals'!$A:$A,'[1]2022 subscription Journals'!$I:$I)</f>
        <v>Mathematics &amp; Statistics</v>
      </c>
      <c r="J398" s="3" t="str">
        <f>_xlfn.XLOOKUP(A398,'[1]2022 subscription Journals'!$A:$A,'[1]2022 subscription Journals'!$J:$J)</f>
        <v>Applied Probability &amp; Statistics</v>
      </c>
      <c r="K398" s="3">
        <v>1997</v>
      </c>
      <c r="L398" s="3">
        <v>65</v>
      </c>
      <c r="M398" s="3">
        <v>90</v>
      </c>
      <c r="N398" s="3">
        <v>3</v>
      </c>
      <c r="O398" s="3">
        <v>2022</v>
      </c>
      <c r="P398" s="3" t="s">
        <v>580</v>
      </c>
      <c r="Q398" s="3" t="s">
        <v>575</v>
      </c>
      <c r="R398" s="3">
        <v>2.2170000000000001</v>
      </c>
      <c r="S398" s="3">
        <v>2</v>
      </c>
      <c r="T398" s="3" t="s">
        <v>577</v>
      </c>
    </row>
    <row r="399" spans="1:20">
      <c r="A399" s="26" t="s">
        <v>574</v>
      </c>
      <c r="B399" s="3" t="s">
        <v>573</v>
      </c>
      <c r="C399" s="3" t="s">
        <v>572</v>
      </c>
      <c r="D399" s="3" t="s">
        <v>570</v>
      </c>
      <c r="E399" s="3" t="s">
        <v>569</v>
      </c>
      <c r="F399" s="3" t="s">
        <v>567</v>
      </c>
      <c r="G399" s="3" t="s">
        <v>2</v>
      </c>
      <c r="H399" s="3" t="s">
        <v>340</v>
      </c>
      <c r="I399" s="3" t="str">
        <f>_xlfn.XLOOKUP(A399,'[1]2022 subscription Journals'!$A:$A,'[1]2022 subscription Journals'!$I:$I)</f>
        <v>Mathematics &amp; Statistics</v>
      </c>
      <c r="J399" s="3" t="str">
        <f>_xlfn.XLOOKUP(A399,'[1]2022 subscription Journals'!$A:$A,'[1]2022 subscription Journals'!$J:$J)</f>
        <v>Biometrics</v>
      </c>
      <c r="K399" s="3">
        <v>1999</v>
      </c>
      <c r="L399" s="3">
        <v>55</v>
      </c>
      <c r="M399" s="3">
        <v>78</v>
      </c>
      <c r="N399" s="3">
        <v>4</v>
      </c>
      <c r="O399" s="3">
        <v>2022</v>
      </c>
      <c r="P399" s="3" t="s">
        <v>571</v>
      </c>
      <c r="Q399" s="3" t="s">
        <v>566</v>
      </c>
      <c r="R399" s="3">
        <v>2.5710000000000002</v>
      </c>
      <c r="S399" s="3">
        <v>2</v>
      </c>
      <c r="T399" s="3" t="s">
        <v>568</v>
      </c>
    </row>
    <row r="400" spans="1:20">
      <c r="A400" s="26">
        <v>2221</v>
      </c>
      <c r="B400" s="3" t="s">
        <v>565</v>
      </c>
      <c r="C400" s="3" t="s">
        <v>564</v>
      </c>
      <c r="D400" s="3" t="s">
        <v>562</v>
      </c>
      <c r="E400" s="3" t="s">
        <v>561</v>
      </c>
      <c r="F400" s="3" t="s">
        <v>559</v>
      </c>
      <c r="G400" s="3" t="s">
        <v>2</v>
      </c>
      <c r="H400" s="3" t="s">
        <v>340</v>
      </c>
      <c r="I400" s="3" t="str">
        <f>_xlfn.XLOOKUP(A400,'[1]2022 subscription Journals'!$A:$A,'[1]2022 subscription Journals'!$I:$I)</f>
        <v>Mathematics &amp; Statistics</v>
      </c>
      <c r="J400" s="3" t="str">
        <f>_xlfn.XLOOKUP(A400,'[1]2022 subscription Journals'!$A:$A,'[1]2022 subscription Journals'!$J:$J)</f>
        <v>Biometrics</v>
      </c>
      <c r="K400" s="3">
        <v>1998</v>
      </c>
      <c r="L400" s="3">
        <v>40</v>
      </c>
      <c r="M400" s="3">
        <v>64</v>
      </c>
      <c r="N400" s="3">
        <v>8</v>
      </c>
      <c r="O400" s="3">
        <v>2022</v>
      </c>
      <c r="P400" s="3" t="s">
        <v>563</v>
      </c>
      <c r="Q400" s="3" t="s">
        <v>0</v>
      </c>
      <c r="R400" s="3">
        <v>2.2069999999999999</v>
      </c>
      <c r="S400" s="3">
        <v>3</v>
      </c>
      <c r="T400" s="3" t="s">
        <v>560</v>
      </c>
    </row>
    <row r="401" spans="1:20" s="9" customFormat="1">
      <c r="A401" s="26" t="s">
        <v>558</v>
      </c>
      <c r="B401" s="3" t="s">
        <v>557</v>
      </c>
      <c r="C401" s="3" t="s">
        <v>556</v>
      </c>
      <c r="D401" s="3" t="s">
        <v>554</v>
      </c>
      <c r="E401" s="3" t="s">
        <v>553</v>
      </c>
      <c r="F401" s="3" t="s">
        <v>551</v>
      </c>
      <c r="G401" s="3" t="s">
        <v>2</v>
      </c>
      <c r="H401" s="3" t="s">
        <v>340</v>
      </c>
      <c r="I401" s="3" t="str">
        <f>_xlfn.XLOOKUP(A401,'[1]2022 subscription Journals'!$A:$A,'[1]2022 subscription Journals'!$I:$I)</f>
        <v>Business, Economics, Finance &amp; Accounting</v>
      </c>
      <c r="J401" s="3" t="str">
        <f>_xlfn.XLOOKUP(A401,'[1]2022 subscription Journals'!$A:$A,'[1]2022 subscription Journals'!$J:$J)</f>
        <v>Business Statistics &amp; Math</v>
      </c>
      <c r="K401" s="3">
        <v>1996</v>
      </c>
      <c r="L401" s="3">
        <v>12</v>
      </c>
      <c r="M401" s="3">
        <v>38</v>
      </c>
      <c r="N401" s="3">
        <v>6</v>
      </c>
      <c r="O401" s="3">
        <v>2022</v>
      </c>
      <c r="P401" s="3" t="s">
        <v>555</v>
      </c>
      <c r="Q401" s="3" t="s">
        <v>550</v>
      </c>
      <c r="R401" s="3">
        <v>1.3380000000000001</v>
      </c>
      <c r="S401" s="3">
        <v>4</v>
      </c>
      <c r="T401" s="3" t="s">
        <v>552</v>
      </c>
    </row>
    <row r="402" spans="1:20" s="9" customFormat="1">
      <c r="A402" s="26" t="s">
        <v>549</v>
      </c>
      <c r="B402" s="3" t="s">
        <v>548</v>
      </c>
      <c r="C402" s="3" t="s">
        <v>547</v>
      </c>
      <c r="D402" s="3" t="s">
        <v>545</v>
      </c>
      <c r="E402" s="3" t="s">
        <v>544</v>
      </c>
      <c r="F402" s="3" t="s">
        <v>542</v>
      </c>
      <c r="G402" s="3" t="s">
        <v>2</v>
      </c>
      <c r="H402" s="3" t="s">
        <v>340</v>
      </c>
      <c r="I402" s="3" t="str">
        <f>_xlfn.XLOOKUP(A402,'[1]2022 subscription Journals'!$A:$A,'[1]2022 subscription Journals'!$I:$I)</f>
        <v>Mathematics &amp; Statistics</v>
      </c>
      <c r="J402" s="3" t="str">
        <f>_xlfn.XLOOKUP(A402,'[1]2022 subscription Journals'!$A:$A,'[1]2022 subscription Journals'!$J:$J)</f>
        <v>Clinical Trials</v>
      </c>
      <c r="K402" s="3">
        <v>2002</v>
      </c>
      <c r="L402" s="3">
        <v>1</v>
      </c>
      <c r="M402" s="3">
        <v>21</v>
      </c>
      <c r="N402" s="3">
        <v>6</v>
      </c>
      <c r="O402" s="3">
        <v>2022</v>
      </c>
      <c r="P402" s="3" t="s">
        <v>546</v>
      </c>
      <c r="Q402" s="3" t="s">
        <v>541</v>
      </c>
      <c r="R402" s="3">
        <v>1.8939999999999999</v>
      </c>
      <c r="S402" s="3">
        <v>4</v>
      </c>
      <c r="T402" s="3" t="s">
        <v>543</v>
      </c>
    </row>
    <row r="403" spans="1:20">
      <c r="A403" s="30" t="s">
        <v>540</v>
      </c>
      <c r="B403" s="3" t="s">
        <v>539</v>
      </c>
      <c r="C403" s="3" t="s">
        <v>538</v>
      </c>
      <c r="D403" s="3" t="s">
        <v>536</v>
      </c>
      <c r="E403" s="2" t="s">
        <v>535</v>
      </c>
      <c r="F403" s="3" t="s">
        <v>533</v>
      </c>
      <c r="G403" s="3" t="s">
        <v>2</v>
      </c>
      <c r="H403" s="2" t="s">
        <v>340</v>
      </c>
      <c r="I403" s="3" t="str">
        <f>_xlfn.XLOOKUP(A403,'[1]2022 subscription Journals'!$A:$A,'[1]2022 subscription Journals'!$I:$I)</f>
        <v>Mathematics &amp; Statistics</v>
      </c>
      <c r="J403" s="3" t="str">
        <f>_xlfn.XLOOKUP(A403,'[1]2022 subscription Journals'!$A:$A,'[1]2022 subscription Journals'!$J:$J)</f>
        <v>Computational &amp; Graphical Statistics</v>
      </c>
      <c r="K403" s="3">
        <v>2009</v>
      </c>
      <c r="L403" s="3">
        <v>1</v>
      </c>
      <c r="M403" s="3">
        <v>14</v>
      </c>
      <c r="N403" s="3">
        <v>6</v>
      </c>
      <c r="O403" s="3">
        <v>2022</v>
      </c>
      <c r="P403" s="3" t="s">
        <v>537</v>
      </c>
      <c r="Q403" s="3" t="s">
        <v>0</v>
      </c>
      <c r="R403" s="3"/>
      <c r="S403" s="3"/>
      <c r="T403" s="2" t="s">
        <v>534</v>
      </c>
    </row>
    <row r="404" spans="1:20">
      <c r="A404" s="26" t="s">
        <v>532</v>
      </c>
      <c r="B404" s="3" t="s">
        <v>531</v>
      </c>
      <c r="C404" s="3" t="s">
        <v>530</v>
      </c>
      <c r="D404" s="3" t="s">
        <v>528</v>
      </c>
      <c r="E404" s="3" t="s">
        <v>527</v>
      </c>
      <c r="F404" s="3" t="s">
        <v>525</v>
      </c>
      <c r="G404" s="3" t="s">
        <v>2</v>
      </c>
      <c r="H404" s="3" t="s">
        <v>340</v>
      </c>
      <c r="I404" s="3" t="str">
        <f>_xlfn.XLOOKUP(A404,'[1]2022 subscription Journals'!$A:$A,'[1]2022 subscription Journals'!$I:$I)</f>
        <v>Mathematics &amp; Statistics</v>
      </c>
      <c r="J404" s="3" t="str">
        <f>_xlfn.XLOOKUP(A404,'[1]2022 subscription Journals'!$A:$A,'[1]2022 subscription Journals'!$J:$J)</f>
        <v>Data Analysis</v>
      </c>
      <c r="K404" s="3">
        <v>2008</v>
      </c>
      <c r="L404" s="3">
        <v>1</v>
      </c>
      <c r="M404" s="3">
        <v>15</v>
      </c>
      <c r="N404" s="3">
        <v>6</v>
      </c>
      <c r="O404" s="3">
        <v>2022</v>
      </c>
      <c r="P404" s="3" t="s">
        <v>529</v>
      </c>
      <c r="Q404" s="3" t="s">
        <v>0</v>
      </c>
      <c r="R404" s="3">
        <v>1.0509999999999999</v>
      </c>
      <c r="S404" s="3">
        <v>4</v>
      </c>
      <c r="T404" s="3" t="s">
        <v>526</v>
      </c>
    </row>
    <row r="405" spans="1:20">
      <c r="A405" s="26" t="s">
        <v>524</v>
      </c>
      <c r="B405" s="3" t="s">
        <v>523</v>
      </c>
      <c r="C405" s="3" t="s">
        <v>522</v>
      </c>
      <c r="D405" s="3" t="s">
        <v>520</v>
      </c>
      <c r="E405" s="3" t="s">
        <v>519</v>
      </c>
      <c r="F405" s="3" t="s">
        <v>517</v>
      </c>
      <c r="G405" s="3" t="s">
        <v>2</v>
      </c>
      <c r="H405" s="3" t="s">
        <v>340</v>
      </c>
      <c r="I405" s="3" t="str">
        <f>_xlfn.XLOOKUP(A405,'[1]2022 subscription Journals'!$A:$A,'[1]2022 subscription Journals'!$I:$I)</f>
        <v>Mathematics &amp; Statistics</v>
      </c>
      <c r="J405" s="3" t="str">
        <f>_xlfn.XLOOKUP(A405,'[1]2022 subscription Journals'!$A:$A,'[1]2022 subscription Journals'!$J:$J)</f>
        <v>Differential Equations</v>
      </c>
      <c r="K405" s="3">
        <v>1996</v>
      </c>
      <c r="L405" s="3">
        <v>12</v>
      </c>
      <c r="M405" s="3">
        <v>38</v>
      </c>
      <c r="N405" s="3">
        <v>6</v>
      </c>
      <c r="O405" s="3">
        <v>2022</v>
      </c>
      <c r="P405" s="3" t="s">
        <v>521</v>
      </c>
      <c r="Q405" s="3" t="s">
        <v>0</v>
      </c>
      <c r="R405" s="3">
        <v>3.0089999999999999</v>
      </c>
      <c r="S405" s="3">
        <v>1</v>
      </c>
      <c r="T405" s="3" t="s">
        <v>518</v>
      </c>
    </row>
    <row r="406" spans="1:20">
      <c r="A406" s="26" t="s">
        <v>516</v>
      </c>
      <c r="B406" s="3" t="s">
        <v>515</v>
      </c>
      <c r="C406" s="3" t="s">
        <v>514</v>
      </c>
      <c r="D406" s="3" t="s">
        <v>512</v>
      </c>
      <c r="E406" s="3" t="s">
        <v>511</v>
      </c>
      <c r="F406" s="3" t="s">
        <v>509</v>
      </c>
      <c r="G406" s="3" t="s">
        <v>2</v>
      </c>
      <c r="H406" s="3" t="s">
        <v>340</v>
      </c>
      <c r="I406" s="3" t="str">
        <f>_xlfn.XLOOKUP(A406,'[1]2022 subscription Journals'!$A:$A,'[1]2022 subscription Journals'!$I:$I)</f>
        <v>Mathematics &amp; Statistics</v>
      </c>
      <c r="J406" s="3" t="str">
        <f>_xlfn.XLOOKUP(A406,'[1]2022 subscription Journals'!$A:$A,'[1]2022 subscription Journals'!$J:$J)</f>
        <v>Discrete Mathematics</v>
      </c>
      <c r="K406" s="3">
        <v>1996</v>
      </c>
      <c r="L406" s="3">
        <v>8</v>
      </c>
      <c r="M406" s="3" t="s">
        <v>508</v>
      </c>
      <c r="N406" s="3">
        <v>8</v>
      </c>
      <c r="O406" s="3">
        <v>2022</v>
      </c>
      <c r="P406" s="3" t="s">
        <v>513</v>
      </c>
      <c r="Q406" s="3" t="s">
        <v>0</v>
      </c>
      <c r="R406" s="3">
        <v>1.131</v>
      </c>
      <c r="S406" s="3">
        <v>4</v>
      </c>
      <c r="T406" s="3" t="s">
        <v>510</v>
      </c>
    </row>
    <row r="407" spans="1:20">
      <c r="A407" s="26" t="s">
        <v>507</v>
      </c>
      <c r="B407" s="3" t="s">
        <v>506</v>
      </c>
      <c r="C407" s="3" t="s">
        <v>505</v>
      </c>
      <c r="D407" s="3" t="s">
        <v>503</v>
      </c>
      <c r="E407" s="3" t="s">
        <v>502</v>
      </c>
      <c r="F407" s="3" t="s">
        <v>500</v>
      </c>
      <c r="G407" s="3" t="s">
        <v>2</v>
      </c>
      <c r="H407" s="3" t="s">
        <v>340</v>
      </c>
      <c r="I407" s="3" t="str">
        <f>_xlfn.XLOOKUP(A407,'[1]2022 subscription Journals'!$A:$A,'[1]2022 subscription Journals'!$I:$I)</f>
        <v>Mathematics &amp; Statistics</v>
      </c>
      <c r="J407" s="3" t="str">
        <f>_xlfn.XLOOKUP(A407,'[1]2022 subscription Journals'!$A:$A,'[1]2022 subscription Journals'!$J:$J)</f>
        <v>Environmental Statistics &amp; Environmetrics</v>
      </c>
      <c r="K407" s="3">
        <v>1996</v>
      </c>
      <c r="L407" s="3">
        <v>7</v>
      </c>
      <c r="M407" s="3">
        <v>33</v>
      </c>
      <c r="N407" s="3">
        <v>8</v>
      </c>
      <c r="O407" s="3">
        <v>2022</v>
      </c>
      <c r="P407" s="3" t="s">
        <v>504</v>
      </c>
      <c r="Q407" s="3" t="s">
        <v>499</v>
      </c>
      <c r="R407" s="3">
        <v>1.9</v>
      </c>
      <c r="S407" s="3">
        <v>4</v>
      </c>
      <c r="T407" s="3" t="s">
        <v>501</v>
      </c>
    </row>
    <row r="408" spans="1:20">
      <c r="A408" s="26" t="s">
        <v>498</v>
      </c>
      <c r="B408" s="3" t="s">
        <v>497</v>
      </c>
      <c r="C408" s="3" t="s">
        <v>496</v>
      </c>
      <c r="D408" s="3" t="s">
        <v>494</v>
      </c>
      <c r="E408" s="3" t="s">
        <v>493</v>
      </c>
      <c r="F408" s="3" t="s">
        <v>491</v>
      </c>
      <c r="G408" s="3" t="s">
        <v>2</v>
      </c>
      <c r="H408" s="3" t="s">
        <v>340</v>
      </c>
      <c r="I408" s="3" t="str">
        <f>_xlfn.XLOOKUP(A408,'[1]2022 subscription Journals'!$A:$A,'[1]2022 subscription Journals'!$I:$I)</f>
        <v>Mathematics &amp; Statistics</v>
      </c>
      <c r="J408" s="3" t="str">
        <f>_xlfn.XLOOKUP(A408,'[1]2022 subscription Journals'!$A:$A,'[1]2022 subscription Journals'!$J:$J)</f>
        <v>Experimental Design</v>
      </c>
      <c r="K408" s="3">
        <v>1996</v>
      </c>
      <c r="L408" s="3">
        <v>15</v>
      </c>
      <c r="M408" s="3">
        <v>41</v>
      </c>
      <c r="N408" s="3">
        <v>30</v>
      </c>
      <c r="O408" s="3">
        <v>2022</v>
      </c>
      <c r="P408" s="3" t="s">
        <v>495</v>
      </c>
      <c r="Q408" s="3" t="s">
        <v>0</v>
      </c>
      <c r="R408" s="3">
        <v>2.3730000000000002</v>
      </c>
      <c r="S408" s="3">
        <v>2</v>
      </c>
      <c r="T408" s="3" t="s">
        <v>492</v>
      </c>
    </row>
    <row r="409" spans="1:20">
      <c r="A409" s="27" t="s">
        <v>490</v>
      </c>
      <c r="B409" s="3" t="s">
        <v>489</v>
      </c>
      <c r="C409" s="3" t="s">
        <v>488</v>
      </c>
      <c r="D409" s="2" t="s">
        <v>486</v>
      </c>
      <c r="E409" s="2" t="s">
        <v>485</v>
      </c>
      <c r="F409" s="3" t="s">
        <v>483</v>
      </c>
      <c r="G409" s="2" t="s">
        <v>2</v>
      </c>
      <c r="H409" s="2" t="s">
        <v>340</v>
      </c>
      <c r="I409" s="3" t="str">
        <f>_xlfn.XLOOKUP(A409,'[1]2022 subscription Journals'!$A:$A,'[1]2022 subscription Journals'!$I:$I)</f>
        <v>Mathematics &amp; Statistics</v>
      </c>
      <c r="J409" s="3" t="str">
        <f>_xlfn.XLOOKUP(A409,'[1]2022 subscription Journals'!$A:$A,'[1]2022 subscription Journals'!$J:$J)</f>
        <v>General &amp; Introductory Mathematics</v>
      </c>
      <c r="K409" s="3">
        <v>1997</v>
      </c>
      <c r="L409" s="3">
        <v>1</v>
      </c>
      <c r="M409" s="3" t="s">
        <v>482</v>
      </c>
      <c r="N409" s="3">
        <v>12</v>
      </c>
      <c r="O409" s="3">
        <v>2022</v>
      </c>
      <c r="P409" s="3" t="s">
        <v>487</v>
      </c>
      <c r="Q409" s="3" t="s">
        <v>456</v>
      </c>
      <c r="R409" s="3">
        <v>1.3029999999999999</v>
      </c>
      <c r="S409" s="3">
        <v>2</v>
      </c>
      <c r="T409" s="2" t="s">
        <v>484</v>
      </c>
    </row>
    <row r="410" spans="1:20">
      <c r="A410" s="27" t="s">
        <v>481</v>
      </c>
      <c r="B410" s="3" t="s">
        <v>480</v>
      </c>
      <c r="C410" s="3" t="s">
        <v>479</v>
      </c>
      <c r="D410" s="2" t="s">
        <v>477</v>
      </c>
      <c r="E410" s="2" t="s">
        <v>476</v>
      </c>
      <c r="F410" s="3" t="s">
        <v>474</v>
      </c>
      <c r="G410" s="2" t="s">
        <v>2</v>
      </c>
      <c r="H410" s="2" t="s">
        <v>340</v>
      </c>
      <c r="I410" s="3" t="str">
        <f>_xlfn.XLOOKUP(A410,'[1]2022 subscription Journals'!$A:$A,'[1]2022 subscription Journals'!$I:$I)</f>
        <v>Mathematics &amp; Statistics</v>
      </c>
      <c r="J410" s="3" t="str">
        <f>_xlfn.XLOOKUP(A410,'[1]2022 subscription Journals'!$A:$A,'[1]2022 subscription Journals'!$J:$J)</f>
        <v>General &amp; Introductory Mathematics</v>
      </c>
      <c r="K410" s="3">
        <v>1926</v>
      </c>
      <c r="L410" s="3">
        <v>1</v>
      </c>
      <c r="M410" s="3" t="s">
        <v>473</v>
      </c>
      <c r="N410" s="3">
        <v>8</v>
      </c>
      <c r="O410" s="3">
        <v>2022</v>
      </c>
      <c r="P410" s="3" t="s">
        <v>478</v>
      </c>
      <c r="Q410" s="3" t="s">
        <v>456</v>
      </c>
      <c r="R410" s="3">
        <v>1.137</v>
      </c>
      <c r="S410" s="3">
        <v>2</v>
      </c>
      <c r="T410" s="2" t="s">
        <v>475</v>
      </c>
    </row>
    <row r="411" spans="1:20">
      <c r="A411" s="31" t="s">
        <v>472</v>
      </c>
      <c r="B411" s="3" t="s">
        <v>471</v>
      </c>
      <c r="C411" s="3" t="s">
        <v>470</v>
      </c>
      <c r="D411" s="3" t="s">
        <v>468</v>
      </c>
      <c r="E411" s="3" t="s">
        <v>467</v>
      </c>
      <c r="F411" s="3" t="s">
        <v>465</v>
      </c>
      <c r="G411" s="3" t="s">
        <v>2</v>
      </c>
      <c r="H411" s="3" t="s">
        <v>340</v>
      </c>
      <c r="I411" s="3" t="str">
        <f>_xlfn.XLOOKUP(A411,'[1]2022 subscription Journals'!$A:$A,'[1]2022 subscription Journals'!$I:$I)</f>
        <v>Mathematics &amp; Statistics</v>
      </c>
      <c r="J411" s="3" t="str">
        <f>_xlfn.XLOOKUP(A411,'[1]2022 subscription Journals'!$A:$A,'[1]2022 subscription Journals'!$J:$J)</f>
        <v>General &amp; Introductory Mathematics</v>
      </c>
      <c r="K411" s="3">
        <v>1996</v>
      </c>
      <c r="L411" s="3">
        <v>4</v>
      </c>
      <c r="M411" s="3">
        <v>30</v>
      </c>
      <c r="N411" s="3">
        <v>12</v>
      </c>
      <c r="O411" s="3">
        <v>2022</v>
      </c>
      <c r="P411" s="3" t="s">
        <v>469</v>
      </c>
      <c r="Q411" s="3" t="s">
        <v>0</v>
      </c>
      <c r="R411" s="3">
        <v>0.66700000000000004</v>
      </c>
      <c r="S411" s="3">
        <v>4</v>
      </c>
      <c r="T411" s="3" t="s">
        <v>466</v>
      </c>
    </row>
    <row r="412" spans="1:20">
      <c r="A412" s="29" t="s">
        <v>464</v>
      </c>
      <c r="B412" s="3" t="s">
        <v>463</v>
      </c>
      <c r="C412" s="3" t="s">
        <v>462</v>
      </c>
      <c r="D412" s="3" t="s">
        <v>460</v>
      </c>
      <c r="E412" s="3" t="s">
        <v>459</v>
      </c>
      <c r="F412" s="3" t="s">
        <v>457</v>
      </c>
      <c r="G412" s="3" t="s">
        <v>2</v>
      </c>
      <c r="H412" s="2" t="s">
        <v>340</v>
      </c>
      <c r="I412" s="3" t="str">
        <f>_xlfn.XLOOKUP(A412,'[1]2022 subscription Journals'!$A:$A,'[1]2022 subscription Journals'!$I:$I)</f>
        <v>Mathematics &amp; Statistics</v>
      </c>
      <c r="J412" s="3" t="str">
        <f>_xlfn.XLOOKUP(A412,'[1]2022 subscription Journals'!$A:$A,'[1]2022 subscription Journals'!$J:$J)</f>
        <v>General &amp; Introductory Mathematics</v>
      </c>
      <c r="K412" s="3">
        <v>1969</v>
      </c>
      <c r="L412" s="3">
        <v>1</v>
      </c>
      <c r="M412" s="3">
        <v>54</v>
      </c>
      <c r="N412" s="3">
        <v>6</v>
      </c>
      <c r="O412" s="3">
        <v>2022</v>
      </c>
      <c r="P412" s="3" t="s">
        <v>461</v>
      </c>
      <c r="Q412" s="3" t="s">
        <v>456</v>
      </c>
      <c r="R412" s="3">
        <v>1.034</v>
      </c>
      <c r="S412" s="3">
        <v>2</v>
      </c>
      <c r="T412" s="3" t="s">
        <v>458</v>
      </c>
    </row>
    <row r="413" spans="1:20">
      <c r="A413" s="26">
        <v>2250</v>
      </c>
      <c r="B413" s="3" t="s">
        <v>455</v>
      </c>
      <c r="C413" s="3" t="s">
        <v>454</v>
      </c>
      <c r="D413" s="3" t="s">
        <v>452</v>
      </c>
      <c r="E413" s="3" t="s">
        <v>451</v>
      </c>
      <c r="F413" s="3" t="s">
        <v>449</v>
      </c>
      <c r="G413" s="3" t="s">
        <v>2</v>
      </c>
      <c r="H413" s="3" t="s">
        <v>340</v>
      </c>
      <c r="I413" s="3" t="str">
        <f>_xlfn.XLOOKUP(A413,'[1]2022 subscription Journals'!$A:$A,'[1]2022 subscription Journals'!$I:$I)</f>
        <v>Mathematics &amp; Statistics</v>
      </c>
      <c r="J413" s="3" t="str">
        <f>_xlfn.XLOOKUP(A413,'[1]2022 subscription Journals'!$A:$A,'[1]2022 subscription Journals'!$J:$J)</f>
        <v>General &amp; Introductory Mathematics</v>
      </c>
      <c r="K413" s="3">
        <v>2007</v>
      </c>
      <c r="L413" s="3">
        <v>30</v>
      </c>
      <c r="M413" s="3">
        <v>45</v>
      </c>
      <c r="N413" s="3">
        <v>4</v>
      </c>
      <c r="O413" s="3">
        <v>2022</v>
      </c>
      <c r="P413" s="3" t="s">
        <v>453</v>
      </c>
      <c r="Q413" s="3" t="s">
        <v>448</v>
      </c>
      <c r="R413" s="3" t="s">
        <v>4</v>
      </c>
      <c r="S413" s="3"/>
      <c r="T413" s="3" t="s">
        <v>450</v>
      </c>
    </row>
    <row r="414" spans="1:20">
      <c r="A414" s="26">
        <v>2239</v>
      </c>
      <c r="B414" s="3" t="s">
        <v>447</v>
      </c>
      <c r="C414" s="3" t="s">
        <v>446</v>
      </c>
      <c r="D414" s="3" t="s">
        <v>444</v>
      </c>
      <c r="E414" s="3" t="s">
        <v>443</v>
      </c>
      <c r="F414" s="3" t="s">
        <v>441</v>
      </c>
      <c r="G414" s="3" t="s">
        <v>2</v>
      </c>
      <c r="H414" s="3" t="s">
        <v>340</v>
      </c>
      <c r="I414" s="3" t="str">
        <f>_xlfn.XLOOKUP(A414,'[1]2022 subscription Journals'!$A:$A,'[1]2022 subscription Journals'!$I:$I)</f>
        <v>Mathematics &amp; Statistics</v>
      </c>
      <c r="J414" s="3" t="str">
        <f>_xlfn.XLOOKUP(A414,'[1]2022 subscription Journals'!$A:$A,'[1]2022 subscription Journals'!$J:$J)</f>
        <v>General &amp; Introductory Mathematics</v>
      </c>
      <c r="K414" s="3">
        <v>2000</v>
      </c>
      <c r="L414" s="3">
        <v>209</v>
      </c>
      <c r="M414" s="3">
        <v>295</v>
      </c>
      <c r="N414" s="3">
        <v>12</v>
      </c>
      <c r="O414" s="3">
        <v>2022</v>
      </c>
      <c r="P414" s="3" t="s">
        <v>445</v>
      </c>
      <c r="Q414" s="3" t="s">
        <v>0</v>
      </c>
      <c r="R414" s="3">
        <v>1.228</v>
      </c>
      <c r="S414" s="3">
        <v>2</v>
      </c>
      <c r="T414" s="3" t="s">
        <v>442</v>
      </c>
    </row>
    <row r="415" spans="1:20">
      <c r="A415" s="26">
        <v>2233</v>
      </c>
      <c r="B415" s="3" t="s">
        <v>440</v>
      </c>
      <c r="C415" s="3" t="s">
        <v>439</v>
      </c>
      <c r="D415" s="3" t="s">
        <v>437</v>
      </c>
      <c r="E415" s="3" t="s">
        <v>436</v>
      </c>
      <c r="F415" s="3" t="s">
        <v>434</v>
      </c>
      <c r="G415" s="3" t="s">
        <v>2</v>
      </c>
      <c r="H415" s="3" t="s">
        <v>340</v>
      </c>
      <c r="I415" s="3" t="str">
        <f>_xlfn.XLOOKUP(A415,'[1]2022 subscription Journals'!$A:$A,'[1]2022 subscription Journals'!$I:$I)</f>
        <v>Mathematics &amp; Statistics</v>
      </c>
      <c r="J415" s="3" t="str">
        <f>_xlfn.XLOOKUP(A415,'[1]2022 subscription Journals'!$A:$A,'[1]2022 subscription Journals'!$J:$J)</f>
        <v>General &amp; Introductory Mathematics</v>
      </c>
      <c r="K415" s="3">
        <v>1998</v>
      </c>
      <c r="L415" s="3">
        <v>78</v>
      </c>
      <c r="M415" s="3">
        <v>102</v>
      </c>
      <c r="N415" s="3">
        <v>12</v>
      </c>
      <c r="O415" s="3">
        <v>2022</v>
      </c>
      <c r="P415" s="3" t="s">
        <v>438</v>
      </c>
      <c r="Q415" s="3" t="s">
        <v>0</v>
      </c>
      <c r="R415" s="3">
        <v>1.603</v>
      </c>
      <c r="S415" s="3">
        <v>2</v>
      </c>
      <c r="T415" s="3" t="s">
        <v>435</v>
      </c>
    </row>
    <row r="416" spans="1:20">
      <c r="A416" s="26">
        <v>2130</v>
      </c>
      <c r="B416" s="3" t="s">
        <v>433</v>
      </c>
      <c r="C416" s="3" t="s">
        <v>433</v>
      </c>
      <c r="D416" s="3" t="s">
        <v>431</v>
      </c>
      <c r="E416" s="3" t="s">
        <v>430</v>
      </c>
      <c r="F416" s="3" t="s">
        <v>428</v>
      </c>
      <c r="G416" s="3" t="s">
        <v>2</v>
      </c>
      <c r="H416" s="3" t="s">
        <v>340</v>
      </c>
      <c r="I416" s="3" t="str">
        <f>_xlfn.XLOOKUP(A416,'[1]2022 subscription Journals'!$A:$A,'[1]2022 subscription Journals'!$I:$I)</f>
        <v>Mathematics &amp; Statistics</v>
      </c>
      <c r="J416" s="3" t="str">
        <f>_xlfn.XLOOKUP(A416,'[1]2022 subscription Journals'!$A:$A,'[1]2022 subscription Journals'!$J:$J)</f>
        <v>General &amp; Introductory Mathematics</v>
      </c>
      <c r="K416" s="3">
        <v>2002</v>
      </c>
      <c r="L416" s="3">
        <v>1</v>
      </c>
      <c r="M416" s="3">
        <v>22</v>
      </c>
      <c r="N416" s="3">
        <v>1</v>
      </c>
      <c r="O416" s="3">
        <v>2022</v>
      </c>
      <c r="P416" s="3" t="s">
        <v>432</v>
      </c>
      <c r="Q416" s="3" t="s">
        <v>0</v>
      </c>
      <c r="R416" s="3"/>
      <c r="S416" s="3"/>
      <c r="T416" s="3" t="s">
        <v>429</v>
      </c>
    </row>
    <row r="417" spans="1:20">
      <c r="A417" s="26" t="s">
        <v>427</v>
      </c>
      <c r="B417" s="3" t="s">
        <v>426</v>
      </c>
      <c r="C417" s="3" t="s">
        <v>425</v>
      </c>
      <c r="D417" s="3" t="s">
        <v>423</v>
      </c>
      <c r="E417" s="3" t="s">
        <v>422</v>
      </c>
      <c r="F417" s="3" t="s">
        <v>420</v>
      </c>
      <c r="G417" s="3" t="s">
        <v>2</v>
      </c>
      <c r="H417" s="3" t="s">
        <v>340</v>
      </c>
      <c r="I417" s="3" t="str">
        <f>_xlfn.XLOOKUP(A417,'[1]2022 subscription Journals'!$A:$A,'[1]2022 subscription Journals'!$I:$I)</f>
        <v>Mathematics &amp; Statistics</v>
      </c>
      <c r="J417" s="3" t="str">
        <f>_xlfn.XLOOKUP(A417,'[1]2022 subscription Journals'!$A:$A,'[1]2022 subscription Journals'!$J:$J)</f>
        <v>General &amp; Introductory Statistics</v>
      </c>
      <c r="K417" s="3">
        <v>1997</v>
      </c>
      <c r="L417" s="3">
        <v>18</v>
      </c>
      <c r="M417" s="3">
        <v>44</v>
      </c>
      <c r="N417" s="3">
        <v>3</v>
      </c>
      <c r="O417" s="3">
        <v>2022</v>
      </c>
      <c r="P417" s="3" t="s">
        <v>424</v>
      </c>
      <c r="Q417" s="3" t="s">
        <v>419</v>
      </c>
      <c r="R417" s="3" t="s">
        <v>4</v>
      </c>
      <c r="S417" s="3"/>
      <c r="T417" s="3" t="s">
        <v>421</v>
      </c>
    </row>
    <row r="418" spans="1:20">
      <c r="A418" s="26" t="s">
        <v>418</v>
      </c>
      <c r="B418" s="3" t="s">
        <v>417</v>
      </c>
      <c r="C418" s="3" t="s">
        <v>416</v>
      </c>
      <c r="D418" s="3" t="s">
        <v>414</v>
      </c>
      <c r="E418" s="3" t="s">
        <v>413</v>
      </c>
      <c r="F418" s="3" t="s">
        <v>411</v>
      </c>
      <c r="G418" s="3" t="s">
        <v>2</v>
      </c>
      <c r="H418" s="3" t="s">
        <v>340</v>
      </c>
      <c r="I418" s="3" t="str">
        <f>_xlfn.XLOOKUP(A418,'[1]2022 subscription Journals'!$A:$A,'[1]2022 subscription Journals'!$I:$I)</f>
        <v>Mathematics &amp; Statistics</v>
      </c>
      <c r="J418" s="3" t="str">
        <f>_xlfn.XLOOKUP(A418,'[1]2022 subscription Journals'!$A:$A,'[1]2022 subscription Journals'!$J:$J)</f>
        <v>General &amp; Introductory Statistics</v>
      </c>
      <c r="K418" s="3">
        <v>1997</v>
      </c>
      <c r="L418" s="3">
        <v>24</v>
      </c>
      <c r="M418" s="3">
        <v>50</v>
      </c>
      <c r="N418" s="3">
        <v>4</v>
      </c>
      <c r="O418" s="3">
        <v>2022</v>
      </c>
      <c r="P418" s="3" t="s">
        <v>415</v>
      </c>
      <c r="Q418" s="3" t="s">
        <v>410</v>
      </c>
      <c r="R418" s="3">
        <v>0.875</v>
      </c>
      <c r="S418" s="3">
        <v>4</v>
      </c>
      <c r="T418" s="3" t="s">
        <v>412</v>
      </c>
    </row>
    <row r="419" spans="1:20">
      <c r="A419" s="26" t="s">
        <v>409</v>
      </c>
      <c r="B419" s="3" t="s">
        <v>408</v>
      </c>
      <c r="C419" s="3" t="s">
        <v>407</v>
      </c>
      <c r="D419" s="3" t="s">
        <v>405</v>
      </c>
      <c r="E419" s="3" t="s">
        <v>404</v>
      </c>
      <c r="F419" s="3" t="s">
        <v>402</v>
      </c>
      <c r="G419" s="3" t="s">
        <v>2</v>
      </c>
      <c r="H419" s="3" t="s">
        <v>340</v>
      </c>
      <c r="I419" s="3" t="str">
        <f>_xlfn.XLOOKUP(A419,'[1]2022 subscription Journals'!$A:$A,'[1]2022 subscription Journals'!$I:$I)</f>
        <v>Mathematics &amp; Statistics</v>
      </c>
      <c r="J419" s="3" t="str">
        <f>_xlfn.XLOOKUP(A419,'[1]2022 subscription Journals'!$A:$A,'[1]2022 subscription Journals'!$J:$J)</f>
        <v>General &amp; Introductory Statistics</v>
      </c>
      <c r="K419" s="3">
        <v>1997</v>
      </c>
      <c r="L419" s="3">
        <v>39</v>
      </c>
      <c r="M419" s="3">
        <v>64</v>
      </c>
      <c r="N419" s="3">
        <v>4</v>
      </c>
      <c r="O419" s="3">
        <v>2022</v>
      </c>
      <c r="P419" s="3" t="s">
        <v>406</v>
      </c>
      <c r="Q419" s="3" t="s">
        <v>401</v>
      </c>
      <c r="R419" s="3">
        <v>0.64</v>
      </c>
      <c r="S419" s="3">
        <v>4</v>
      </c>
      <c r="T419" s="3" t="s">
        <v>403</v>
      </c>
    </row>
    <row r="420" spans="1:20">
      <c r="A420" s="26" t="s">
        <v>400</v>
      </c>
      <c r="B420" s="3" t="s">
        <v>399</v>
      </c>
      <c r="C420" s="3" t="s">
        <v>398</v>
      </c>
      <c r="D420" s="3" t="s">
        <v>396</v>
      </c>
      <c r="E420" s="3" t="s">
        <v>395</v>
      </c>
      <c r="F420" s="3" t="s">
        <v>393</v>
      </c>
      <c r="G420" s="3" t="s">
        <v>2</v>
      </c>
      <c r="H420" s="3" t="s">
        <v>340</v>
      </c>
      <c r="I420" s="3" t="str">
        <f>_xlfn.XLOOKUP(A420,'[1]2022 subscription Journals'!$A:$A,'[1]2022 subscription Journals'!$I:$I)</f>
        <v>Mathematics &amp; Statistics</v>
      </c>
      <c r="J420" s="3" t="str">
        <f>_xlfn.XLOOKUP(A420,'[1]2022 subscription Journals'!$A:$A,'[1]2022 subscription Journals'!$J:$J)</f>
        <v>Graph Theory</v>
      </c>
      <c r="K420" s="3">
        <v>1996</v>
      </c>
      <c r="L420" s="3">
        <v>21</v>
      </c>
      <c r="M420" s="3" t="s">
        <v>392</v>
      </c>
      <c r="N420" s="3">
        <v>12</v>
      </c>
      <c r="O420" s="3">
        <v>2022</v>
      </c>
      <c r="P420" s="3" t="s">
        <v>397</v>
      </c>
      <c r="Q420" s="3" t="s">
        <v>0</v>
      </c>
      <c r="R420" s="3">
        <v>0.85699999999999998</v>
      </c>
      <c r="S420" s="3">
        <v>3</v>
      </c>
      <c r="T420" s="3" t="s">
        <v>394</v>
      </c>
    </row>
    <row r="421" spans="1:20">
      <c r="A421" s="26" t="s">
        <v>391</v>
      </c>
      <c r="B421" s="3" t="s">
        <v>390</v>
      </c>
      <c r="C421" s="3" t="s">
        <v>389</v>
      </c>
      <c r="D421" s="3" t="s">
        <v>387</v>
      </c>
      <c r="E421" s="3" t="s">
        <v>386</v>
      </c>
      <c r="F421" s="3" t="s">
        <v>384</v>
      </c>
      <c r="G421" s="3" t="s">
        <v>2</v>
      </c>
      <c r="H421" s="3" t="s">
        <v>340</v>
      </c>
      <c r="I421" s="3" t="str">
        <f>_xlfn.XLOOKUP(A421,'[1]2022 subscription Journals'!$A:$A,'[1]2022 subscription Journals'!$I:$I)</f>
        <v>Mathematics &amp; Statistics</v>
      </c>
      <c r="J421" s="3" t="str">
        <f>_xlfn.XLOOKUP(A421,'[1]2022 subscription Journals'!$A:$A,'[1]2022 subscription Journals'!$J:$J)</f>
        <v>Linear Algebra</v>
      </c>
      <c r="K421" s="3">
        <v>1996</v>
      </c>
      <c r="L421" s="3">
        <v>3</v>
      </c>
      <c r="M421" s="3">
        <v>29</v>
      </c>
      <c r="N421" s="3">
        <v>6</v>
      </c>
      <c r="O421" s="3">
        <v>2022</v>
      </c>
      <c r="P421" s="3" t="s">
        <v>388</v>
      </c>
      <c r="Q421" s="3" t="s">
        <v>0</v>
      </c>
      <c r="R421" s="3">
        <v>2.109</v>
      </c>
      <c r="S421" s="3">
        <v>1</v>
      </c>
      <c r="T421" s="3" t="s">
        <v>385</v>
      </c>
    </row>
    <row r="422" spans="1:20">
      <c r="A422" s="26" t="s">
        <v>383</v>
      </c>
      <c r="B422" s="3" t="s">
        <v>382</v>
      </c>
      <c r="C422" s="3" t="s">
        <v>381</v>
      </c>
      <c r="D422" s="3" t="s">
        <v>379</v>
      </c>
      <c r="E422" s="3" t="s">
        <v>378</v>
      </c>
      <c r="F422" s="3" t="s">
        <v>376</v>
      </c>
      <c r="G422" s="3" t="s">
        <v>2</v>
      </c>
      <c r="H422" s="3" t="s">
        <v>340</v>
      </c>
      <c r="I422" s="3" t="str">
        <f>_xlfn.XLOOKUP(A422,'[1]2022 subscription Journals'!$A:$A,'[1]2022 subscription Journals'!$I:$I)</f>
        <v>Mathematics &amp; Statistics</v>
      </c>
      <c r="J422" s="3" t="str">
        <f>_xlfn.XLOOKUP(A422,'[1]2022 subscription Journals'!$A:$A,'[1]2022 subscription Journals'!$J:$J)</f>
        <v>Mathematical Modeling</v>
      </c>
      <c r="K422" s="3">
        <v>1996</v>
      </c>
      <c r="L422" s="3">
        <v>19</v>
      </c>
      <c r="M422" s="3">
        <v>45</v>
      </c>
      <c r="N422" s="3">
        <v>18</v>
      </c>
      <c r="O422" s="3">
        <v>2022</v>
      </c>
      <c r="P422" s="3" t="s">
        <v>380</v>
      </c>
      <c r="Q422" s="3" t="s">
        <v>0</v>
      </c>
      <c r="R422" s="3">
        <v>2.3210000000000002</v>
      </c>
      <c r="S422" s="3">
        <v>1</v>
      </c>
      <c r="T422" s="3" t="s">
        <v>377</v>
      </c>
    </row>
    <row r="423" spans="1:20">
      <c r="A423" s="26" t="s">
        <v>375</v>
      </c>
      <c r="B423" s="3" t="s">
        <v>374</v>
      </c>
      <c r="C423" s="3" t="s">
        <v>373</v>
      </c>
      <c r="D423" s="3" t="s">
        <v>371</v>
      </c>
      <c r="E423" s="3" t="s">
        <v>370</v>
      </c>
      <c r="F423" s="3" t="s">
        <v>368</v>
      </c>
      <c r="G423" s="3" t="s">
        <v>2</v>
      </c>
      <c r="H423" s="3" t="s">
        <v>340</v>
      </c>
      <c r="I423" s="3" t="str">
        <f>_xlfn.XLOOKUP(A423,'[1]2022 subscription Journals'!$A:$A,'[1]2022 subscription Journals'!$I:$I)</f>
        <v>Mathematics &amp; Statistics</v>
      </c>
      <c r="J423" s="3" t="str">
        <f>_xlfn.XLOOKUP(A423,'[1]2022 subscription Journals'!$A:$A,'[1]2022 subscription Journals'!$J:$J)</f>
        <v>Popular Interest Statistics</v>
      </c>
      <c r="K423" s="3">
        <v>2004</v>
      </c>
      <c r="L423" s="3">
        <v>1</v>
      </c>
      <c r="M423" s="3">
        <v>19</v>
      </c>
      <c r="N423" s="3">
        <v>6</v>
      </c>
      <c r="O423" s="3">
        <v>2022</v>
      </c>
      <c r="P423" s="3" t="s">
        <v>372</v>
      </c>
      <c r="Q423" s="3" t="s">
        <v>367</v>
      </c>
      <c r="R423" s="3" t="s">
        <v>4</v>
      </c>
      <c r="S423" s="3"/>
      <c r="T423" s="3" t="s">
        <v>369</v>
      </c>
    </row>
    <row r="424" spans="1:20">
      <c r="A424" s="26" t="s">
        <v>366</v>
      </c>
      <c r="B424" s="3" t="s">
        <v>365</v>
      </c>
      <c r="C424" s="3" t="s">
        <v>364</v>
      </c>
      <c r="D424" s="3" t="s">
        <v>362</v>
      </c>
      <c r="E424" s="3" t="s">
        <v>361</v>
      </c>
      <c r="F424" s="3" t="s">
        <v>359</v>
      </c>
      <c r="G424" s="3" t="s">
        <v>2</v>
      </c>
      <c r="H424" s="3" t="s">
        <v>340</v>
      </c>
      <c r="I424" s="3" t="str">
        <f>_xlfn.XLOOKUP(A424,'[1]2022 subscription Journals'!$A:$A,'[1]2022 subscription Journals'!$I:$I)</f>
        <v>Mathematics &amp; Statistics</v>
      </c>
      <c r="J424" s="3" t="str">
        <f>_xlfn.XLOOKUP(A424,'[1]2022 subscription Journals'!$A:$A,'[1]2022 subscription Journals'!$J:$J)</f>
        <v>Probability &amp; Mathematical Statistics</v>
      </c>
      <c r="K424" s="3">
        <v>1997</v>
      </c>
      <c r="L424" s="3">
        <v>51</v>
      </c>
      <c r="M424" s="3">
        <v>76</v>
      </c>
      <c r="N424" s="3">
        <v>4</v>
      </c>
      <c r="O424" s="3">
        <v>2022</v>
      </c>
      <c r="P424" s="3" t="s">
        <v>363</v>
      </c>
      <c r="Q424" s="3" t="s">
        <v>358</v>
      </c>
      <c r="R424" s="3">
        <v>1.19</v>
      </c>
      <c r="S424" s="3">
        <v>3</v>
      </c>
      <c r="T424" s="3" t="s">
        <v>360</v>
      </c>
    </row>
    <row r="425" spans="1:20">
      <c r="A425" s="26" t="s">
        <v>357</v>
      </c>
      <c r="B425" s="3" t="s">
        <v>356</v>
      </c>
      <c r="C425" s="3" t="s">
        <v>355</v>
      </c>
      <c r="D425" s="3" t="s">
        <v>353</v>
      </c>
      <c r="E425" s="3" t="s">
        <v>352</v>
      </c>
      <c r="F425" s="3" t="s">
        <v>350</v>
      </c>
      <c r="G425" s="3" t="s">
        <v>2</v>
      </c>
      <c r="H425" s="3" t="s">
        <v>340</v>
      </c>
      <c r="I425" s="3" t="str">
        <f>_xlfn.XLOOKUP(A425,'[1]2022 subscription Journals'!$A:$A,'[1]2022 subscription Journals'!$I:$I)</f>
        <v>Mathematics &amp; Statistics</v>
      </c>
      <c r="J425" s="3" t="str">
        <f>_xlfn.XLOOKUP(A425,'[1]2022 subscription Journals'!$A:$A,'[1]2022 subscription Journals'!$J:$J)</f>
        <v>Probability &amp; Mathematical Statistics</v>
      </c>
      <c r="K425" s="3">
        <v>1997</v>
      </c>
      <c r="L425" s="3">
        <v>59</v>
      </c>
      <c r="M425" s="3">
        <v>84</v>
      </c>
      <c r="N425" s="3">
        <v>5</v>
      </c>
      <c r="O425" s="3">
        <v>2022</v>
      </c>
      <c r="P425" s="3" t="s">
        <v>354</v>
      </c>
      <c r="Q425" s="3" t="s">
        <v>349</v>
      </c>
      <c r="R425" s="3">
        <v>4.4880000000000004</v>
      </c>
      <c r="S425" s="3">
        <v>1</v>
      </c>
      <c r="T425" s="3" t="s">
        <v>351</v>
      </c>
    </row>
    <row r="426" spans="1:20">
      <c r="A426" s="26" t="s">
        <v>348</v>
      </c>
      <c r="B426" s="3" t="s">
        <v>347</v>
      </c>
      <c r="C426" s="3" t="s">
        <v>346</v>
      </c>
      <c r="D426" s="3" t="s">
        <v>344</v>
      </c>
      <c r="E426" s="3" t="s">
        <v>343</v>
      </c>
      <c r="F426" s="3" t="s">
        <v>341</v>
      </c>
      <c r="G426" s="3" t="s">
        <v>2</v>
      </c>
      <c r="H426" s="3" t="s">
        <v>340</v>
      </c>
      <c r="I426" s="3" t="str">
        <f>_xlfn.XLOOKUP(A426,'[1]2022 subscription Journals'!$A:$A,'[1]2022 subscription Journals'!$I:$I)</f>
        <v>Mathematics &amp; Statistics</v>
      </c>
      <c r="J426" s="3" t="str">
        <f>_xlfn.XLOOKUP(A426,'[1]2022 subscription Journals'!$A:$A,'[1]2022 subscription Journals'!$J:$J)</f>
        <v>Time Series</v>
      </c>
      <c r="K426" s="3">
        <v>1997</v>
      </c>
      <c r="L426" s="3">
        <v>18</v>
      </c>
      <c r="M426" s="3">
        <v>43</v>
      </c>
      <c r="N426" s="3">
        <v>6</v>
      </c>
      <c r="O426" s="3">
        <v>2022</v>
      </c>
      <c r="P426" s="3" t="s">
        <v>345</v>
      </c>
      <c r="Q426" s="3" t="s">
        <v>0</v>
      </c>
      <c r="R426" s="3">
        <v>1.3660000000000001</v>
      </c>
      <c r="S426" s="3">
        <v>3</v>
      </c>
      <c r="T426" s="3" t="s">
        <v>342</v>
      </c>
    </row>
    <row r="427" spans="1:20">
      <c r="A427" s="26">
        <v>2228</v>
      </c>
      <c r="B427" s="3" t="s">
        <v>339</v>
      </c>
      <c r="C427" s="3" t="s">
        <v>338</v>
      </c>
      <c r="D427" s="3" t="s">
        <v>336</v>
      </c>
      <c r="E427" s="3" t="s">
        <v>335</v>
      </c>
      <c r="F427" s="3" t="s">
        <v>333</v>
      </c>
      <c r="G427" s="3" t="s">
        <v>2</v>
      </c>
      <c r="H427" s="3" t="s">
        <v>241</v>
      </c>
      <c r="I427" s="3" t="str">
        <f>_xlfn.XLOOKUP(A427,'[1]2022 subscription Journals'!$A:$A,'[1]2022 subscription Journals'!$I:$I)</f>
        <v>Physical Sciences &amp; Engineering</v>
      </c>
      <c r="J427" s="3" t="str">
        <f>_xlfn.XLOOKUP(A427,'[1]2022 subscription Journals'!$A:$A,'[1]2022 subscription Journals'!$J:$J)</f>
        <v>Astronomy &amp; Astrophysics</v>
      </c>
      <c r="K427" s="3">
        <v>1999</v>
      </c>
      <c r="L427" s="3">
        <v>320</v>
      </c>
      <c r="M427" s="3">
        <v>343</v>
      </c>
      <c r="N427" s="3">
        <v>10</v>
      </c>
      <c r="O427" s="3">
        <v>2022</v>
      </c>
      <c r="P427" s="3" t="s">
        <v>337</v>
      </c>
      <c r="Q427" s="3" t="s">
        <v>0</v>
      </c>
      <c r="R427" s="3">
        <v>0.67600000000000005</v>
      </c>
      <c r="S427" s="3">
        <v>4</v>
      </c>
      <c r="T427" s="3" t="s">
        <v>334</v>
      </c>
    </row>
    <row r="428" spans="1:20">
      <c r="A428" s="29">
        <v>2414</v>
      </c>
      <c r="B428" s="3" t="s">
        <v>332</v>
      </c>
      <c r="C428" s="3" t="s">
        <v>331</v>
      </c>
      <c r="D428" s="2" t="s">
        <v>329</v>
      </c>
      <c r="E428" s="2" t="s">
        <v>328</v>
      </c>
      <c r="F428" s="3" t="s">
        <v>326</v>
      </c>
      <c r="G428" s="2" t="s">
        <v>2</v>
      </c>
      <c r="H428" s="3" t="s">
        <v>241</v>
      </c>
      <c r="I428" s="3" t="str">
        <f>_xlfn.XLOOKUP(A428,'[1]2022 subscription Journals'!$A:$A,'[1]2022 subscription Journals'!$I:$I)</f>
        <v>Physical Sciences &amp; Engineering</v>
      </c>
      <c r="J428" s="3" t="str">
        <f>_xlfn.XLOOKUP(A428,'[1]2022 subscription Journals'!$A:$A,'[1]2022 subscription Journals'!$J:$J)</f>
        <v>General &amp; Introductory Physics</v>
      </c>
      <c r="K428" s="3">
        <v>2007</v>
      </c>
      <c r="L428" s="3">
        <v>1</v>
      </c>
      <c r="M428" s="3">
        <v>16</v>
      </c>
      <c r="N428" s="3">
        <v>12</v>
      </c>
      <c r="O428" s="3">
        <v>2022</v>
      </c>
      <c r="P428" s="3" t="s">
        <v>330</v>
      </c>
      <c r="Q428" s="3" t="s">
        <v>0</v>
      </c>
      <c r="R428" s="3">
        <v>13.138</v>
      </c>
      <c r="S428" s="3">
        <v>1</v>
      </c>
      <c r="T428" s="2" t="s">
        <v>327</v>
      </c>
    </row>
    <row r="429" spans="1:20">
      <c r="A429" s="26">
        <v>2257</v>
      </c>
      <c r="B429" s="3" t="s">
        <v>325</v>
      </c>
      <c r="C429" s="3" t="s">
        <v>324</v>
      </c>
      <c r="D429" s="3" t="s">
        <v>322</v>
      </c>
      <c r="E429" s="3" t="s">
        <v>321</v>
      </c>
      <c r="F429" s="3" t="s">
        <v>319</v>
      </c>
      <c r="G429" s="3" t="s">
        <v>2</v>
      </c>
      <c r="H429" s="3" t="s">
        <v>241</v>
      </c>
      <c r="I429" s="3" t="str">
        <f>_xlfn.XLOOKUP(A429,'[1]2022 subscription Journals'!$A:$A,'[1]2022 subscription Journals'!$I:$I)</f>
        <v>Physical Sciences &amp; Engineering</v>
      </c>
      <c r="J429" s="3" t="str">
        <f>_xlfn.XLOOKUP(A429,'[1]2022 subscription Journals'!$A:$A,'[1]2022 subscription Journals'!$J:$J)</f>
        <v>General &amp; Introductory Physics</v>
      </c>
      <c r="K429" s="3">
        <v>1998</v>
      </c>
      <c r="L429" s="3">
        <v>510</v>
      </c>
      <c r="M429" s="3">
        <v>534</v>
      </c>
      <c r="N429" s="3">
        <v>12</v>
      </c>
      <c r="O429" s="3">
        <v>2022</v>
      </c>
      <c r="P429" s="3" t="s">
        <v>323</v>
      </c>
      <c r="Q429" s="3" t="s">
        <v>0</v>
      </c>
      <c r="R429" s="3">
        <v>2.9830000000000001</v>
      </c>
      <c r="S429" s="3"/>
      <c r="T429" s="3" t="s">
        <v>320</v>
      </c>
    </row>
    <row r="430" spans="1:20">
      <c r="A430" s="26">
        <v>2244</v>
      </c>
      <c r="B430" s="3" t="s">
        <v>318</v>
      </c>
      <c r="C430" s="3" t="s">
        <v>317</v>
      </c>
      <c r="D430" s="3" t="s">
        <v>315</v>
      </c>
      <c r="E430" s="3" t="s">
        <v>314</v>
      </c>
      <c r="F430" s="3" t="s">
        <v>312</v>
      </c>
      <c r="G430" s="3" t="s">
        <v>2</v>
      </c>
      <c r="H430" s="3" t="s">
        <v>241</v>
      </c>
      <c r="I430" s="3" t="str">
        <f>_xlfn.XLOOKUP(A430,'[1]2022 subscription Journals'!$A:$A,'[1]2022 subscription Journals'!$I:$I)</f>
        <v>Physical Sciences &amp; Engineering</v>
      </c>
      <c r="J430" s="3" t="str">
        <f>_xlfn.XLOOKUP(A430,'[1]2022 subscription Journals'!$A:$A,'[1]2022 subscription Journals'!$J:$J)</f>
        <v>General &amp; Introductory Physics</v>
      </c>
      <c r="K430" s="3">
        <v>1998</v>
      </c>
      <c r="L430" s="3">
        <v>46</v>
      </c>
      <c r="M430" s="3">
        <v>70</v>
      </c>
      <c r="N430" s="3">
        <v>12</v>
      </c>
      <c r="O430" s="3">
        <v>2022</v>
      </c>
      <c r="P430" s="3" t="s">
        <v>316</v>
      </c>
      <c r="Q430" s="3" t="s">
        <v>0</v>
      </c>
      <c r="R430" s="3">
        <v>6.0990000000000002</v>
      </c>
      <c r="S430" s="3">
        <v>1</v>
      </c>
      <c r="T430" s="3" t="s">
        <v>313</v>
      </c>
    </row>
    <row r="431" spans="1:20">
      <c r="A431" s="26">
        <v>2223</v>
      </c>
      <c r="B431" s="3" t="s">
        <v>311</v>
      </c>
      <c r="C431" s="3" t="s">
        <v>310</v>
      </c>
      <c r="D431" s="3" t="s">
        <v>308</v>
      </c>
      <c r="E431" s="3" t="s">
        <v>307</v>
      </c>
      <c r="F431" s="3" t="s">
        <v>305</v>
      </c>
      <c r="G431" s="3" t="s">
        <v>2</v>
      </c>
      <c r="H431" s="3" t="s">
        <v>241</v>
      </c>
      <c r="I431" s="3" t="str">
        <f>_xlfn.XLOOKUP(A431,'[1]2022 subscription Journals'!$A:$A,'[1]2022 subscription Journals'!$I:$I)</f>
        <v>Physical Sciences &amp; Engineering</v>
      </c>
      <c r="J431" s="3" t="str">
        <f>_xlfn.XLOOKUP(A431,'[1]2022 subscription Journals'!$A:$A,'[1]2022 subscription Journals'!$J:$J)</f>
        <v>General &amp; Introductory Physics</v>
      </c>
      <c r="K431" s="3">
        <v>1998</v>
      </c>
      <c r="L431" s="3">
        <v>33</v>
      </c>
      <c r="M431" s="3">
        <v>57</v>
      </c>
      <c r="N431" s="3">
        <v>12</v>
      </c>
      <c r="O431" s="3">
        <v>2022</v>
      </c>
      <c r="P431" s="3" t="s">
        <v>309</v>
      </c>
      <c r="Q431" s="3" t="s">
        <v>0</v>
      </c>
      <c r="R431" s="3">
        <v>1.639</v>
      </c>
      <c r="S431" s="3">
        <v>3</v>
      </c>
      <c r="T431" s="3" t="s">
        <v>306</v>
      </c>
    </row>
    <row r="432" spans="1:20">
      <c r="A432" s="26">
        <v>2222</v>
      </c>
      <c r="B432" s="3" t="s">
        <v>304</v>
      </c>
      <c r="C432" s="3" t="s">
        <v>303</v>
      </c>
      <c r="D432" s="3" t="s">
        <v>301</v>
      </c>
      <c r="E432" s="3" t="s">
        <v>300</v>
      </c>
      <c r="F432" s="3" t="s">
        <v>298</v>
      </c>
      <c r="G432" s="3" t="s">
        <v>2</v>
      </c>
      <c r="H432" s="3" t="s">
        <v>241</v>
      </c>
      <c r="I432" s="3" t="str">
        <f>_xlfn.XLOOKUP(A432,'[1]2022 subscription Journals'!$A:$A,'[1]2022 subscription Journals'!$I:$I)</f>
        <v>Physical Sciences &amp; Engineering</v>
      </c>
      <c r="J432" s="3" t="str">
        <f>_xlfn.XLOOKUP(A432,'[1]2022 subscription Journals'!$A:$A,'[1]2022 subscription Journals'!$J:$J)</f>
        <v>General &amp; Introductory Physics</v>
      </c>
      <c r="K432" s="3">
        <v>2000</v>
      </c>
      <c r="L432" s="3">
        <v>40</v>
      </c>
      <c r="M432" s="3">
        <v>62</v>
      </c>
      <c r="N432" s="3">
        <v>10</v>
      </c>
      <c r="O432" s="3">
        <v>2022</v>
      </c>
      <c r="P432" s="3" t="s">
        <v>302</v>
      </c>
      <c r="Q432" s="3" t="s">
        <v>0</v>
      </c>
      <c r="R432" s="3">
        <v>1.5629999999999999</v>
      </c>
      <c r="S432" s="3">
        <v>3</v>
      </c>
      <c r="T432" s="3" t="s">
        <v>299</v>
      </c>
    </row>
    <row r="433" spans="1:20">
      <c r="A433" s="26">
        <v>2007</v>
      </c>
      <c r="B433" s="3" t="s">
        <v>297</v>
      </c>
      <c r="C433" s="3" t="s">
        <v>296</v>
      </c>
      <c r="D433" s="3" t="s">
        <v>294</v>
      </c>
      <c r="E433" s="3" t="s">
        <v>293</v>
      </c>
      <c r="F433" s="3" t="s">
        <v>291</v>
      </c>
      <c r="G433" s="3" t="s">
        <v>2</v>
      </c>
      <c r="H433" s="3" t="s">
        <v>241</v>
      </c>
      <c r="I433" s="3" t="str">
        <f>_xlfn.XLOOKUP(A433,'[1]2022 subscription Journals'!$A:$A,'[1]2022 subscription Journals'!$I:$I)</f>
        <v>Physical Sciences &amp; Engineering</v>
      </c>
      <c r="J433" s="3" t="str">
        <f>_xlfn.XLOOKUP(A433,'[1]2022 subscription Journals'!$A:$A,'[1]2022 subscription Journals'!$J:$J)</f>
        <v>General &amp; Introductory Physics</v>
      </c>
      <c r="K433" s="3">
        <v>2000</v>
      </c>
      <c r="L433" s="3">
        <v>31</v>
      </c>
      <c r="M433" s="3">
        <v>53</v>
      </c>
      <c r="N433" s="3">
        <v>6</v>
      </c>
      <c r="O433" s="3">
        <v>2022</v>
      </c>
      <c r="P433" s="3" t="s">
        <v>295</v>
      </c>
      <c r="Q433" s="3" t="s">
        <v>0</v>
      </c>
      <c r="R433" s="3"/>
      <c r="S433" s="3"/>
      <c r="T433" s="3" t="s">
        <v>292</v>
      </c>
    </row>
    <row r="434" spans="1:20">
      <c r="A434" s="29">
        <v>2475</v>
      </c>
      <c r="B434" s="3" t="s">
        <v>290</v>
      </c>
      <c r="C434" s="3" t="s">
        <v>289</v>
      </c>
      <c r="D434" s="3" t="s">
        <v>287</v>
      </c>
      <c r="E434" s="2" t="s">
        <v>286</v>
      </c>
      <c r="F434" s="3" t="s">
        <v>284</v>
      </c>
      <c r="G434" s="3" t="s">
        <v>2</v>
      </c>
      <c r="H434" s="3" t="s">
        <v>241</v>
      </c>
      <c r="I434" s="3" t="str">
        <f>_xlfn.XLOOKUP(A434,'[1]2022 subscription Journals'!$A:$A,'[1]2022 subscription Journals'!$I:$I)</f>
        <v>Physical Sciences &amp; Engineering</v>
      </c>
      <c r="J434" s="3" t="str">
        <f>_xlfn.XLOOKUP(A434,'[1]2022 subscription Journals'!$A:$A,'[1]2022 subscription Journals'!$J:$J)</f>
        <v>Optics &amp; Photonics</v>
      </c>
      <c r="K434" s="3">
        <v>2008</v>
      </c>
      <c r="L434" s="3">
        <v>1</v>
      </c>
      <c r="M434" s="3">
        <v>15</v>
      </c>
      <c r="N434" s="3">
        <v>12</v>
      </c>
      <c r="O434" s="3">
        <v>2022</v>
      </c>
      <c r="P434" s="3" t="s">
        <v>288</v>
      </c>
      <c r="Q434" s="3" t="s">
        <v>0</v>
      </c>
      <c r="R434" s="3">
        <v>3.2069999999999999</v>
      </c>
      <c r="S434" s="3">
        <v>2</v>
      </c>
      <c r="T434" s="2" t="s">
        <v>285</v>
      </c>
    </row>
    <row r="435" spans="1:20">
      <c r="A435" s="29">
        <v>2405</v>
      </c>
      <c r="B435" s="3" t="s">
        <v>283</v>
      </c>
      <c r="C435" s="3" t="s">
        <v>282</v>
      </c>
      <c r="D435" s="2" t="s">
        <v>280</v>
      </c>
      <c r="E435" s="2" t="s">
        <v>279</v>
      </c>
      <c r="F435" s="3" t="s">
        <v>277</v>
      </c>
      <c r="G435" s="2" t="s">
        <v>2</v>
      </c>
      <c r="H435" s="3" t="s">
        <v>241</v>
      </c>
      <c r="I435" s="3" t="str">
        <f>_xlfn.XLOOKUP(A435,'[1]2022 subscription Journals'!$A:$A,'[1]2022 subscription Journals'!$I:$I)</f>
        <v>Physical Sciences &amp; Engineering</v>
      </c>
      <c r="J435" s="3" t="str">
        <f>_xlfn.XLOOKUP(A435,'[1]2022 subscription Journals'!$A:$A,'[1]2022 subscription Journals'!$J:$J)</f>
        <v>Photonics &amp; Lasers</v>
      </c>
      <c r="K435" s="3">
        <v>2019</v>
      </c>
      <c r="L435" s="3">
        <v>16</v>
      </c>
      <c r="M435" s="3">
        <v>19</v>
      </c>
      <c r="N435" s="3">
        <v>5</v>
      </c>
      <c r="O435" s="3">
        <v>2022</v>
      </c>
      <c r="P435" s="3" t="s">
        <v>281</v>
      </c>
      <c r="Q435" s="3" t="s">
        <v>0</v>
      </c>
      <c r="R435" s="3"/>
      <c r="S435" s="3"/>
      <c r="T435" s="2" t="s">
        <v>278</v>
      </c>
    </row>
    <row r="436" spans="1:20">
      <c r="A436" s="27" t="s">
        <v>276</v>
      </c>
      <c r="B436" s="2" t="s">
        <v>0</v>
      </c>
      <c r="C436" s="2" t="s">
        <v>275</v>
      </c>
      <c r="D436" s="2" t="s">
        <v>273</v>
      </c>
      <c r="E436" s="2" t="s">
        <v>272</v>
      </c>
      <c r="F436" s="3" t="s">
        <v>270</v>
      </c>
      <c r="G436" s="2" t="s">
        <v>2</v>
      </c>
      <c r="H436" s="2" t="s">
        <v>241</v>
      </c>
      <c r="I436" s="3" t="str">
        <f>_xlfn.XLOOKUP(A436,'[1]2022 subscription Journals'!$A:$A,'[1]2022 subscription Journals'!$I:$I)</f>
        <v>Physical Sciences &amp; Engineering</v>
      </c>
      <c r="J436" s="3" t="str">
        <f>_xlfn.XLOOKUP(A436,'[1]2022 subscription Journals'!$A:$A,'[1]2022 subscription Journals'!$J:$J)</f>
        <v>Quantum Physics &amp; Field Theory</v>
      </c>
      <c r="K436" s="3">
        <v>2018</v>
      </c>
      <c r="L436" s="3">
        <v>1</v>
      </c>
      <c r="M436" s="3">
        <v>5</v>
      </c>
      <c r="N436" s="3">
        <v>12</v>
      </c>
      <c r="O436" s="3">
        <v>2022</v>
      </c>
      <c r="P436" s="3" t="s">
        <v>274</v>
      </c>
      <c r="Q436" s="3" t="s">
        <v>0</v>
      </c>
      <c r="R436" s="3"/>
      <c r="S436" s="3"/>
      <c r="T436" s="2" t="s">
        <v>271</v>
      </c>
    </row>
    <row r="437" spans="1:20">
      <c r="A437" s="26">
        <v>2232</v>
      </c>
      <c r="B437" s="3" t="s">
        <v>269</v>
      </c>
      <c r="C437" s="3" t="s">
        <v>268</v>
      </c>
      <c r="D437" s="3" t="s">
        <v>266</v>
      </c>
      <c r="E437" s="3" t="s">
        <v>265</v>
      </c>
      <c r="F437" s="3" t="s">
        <v>263</v>
      </c>
      <c r="G437" s="3" t="s">
        <v>2</v>
      </c>
      <c r="H437" s="3" t="s">
        <v>241</v>
      </c>
      <c r="I437" s="3" t="str">
        <f>_xlfn.XLOOKUP(A437,'[1]2022 subscription Journals'!$A:$A,'[1]2022 subscription Journals'!$I:$I)</f>
        <v>Physical Sciences &amp; Engineering</v>
      </c>
      <c r="J437" s="3" t="str">
        <f>_xlfn.XLOOKUP(A437,'[1]2022 subscription Journals'!$A:$A,'[1]2022 subscription Journals'!$J:$J)</f>
        <v>Solid State Physics</v>
      </c>
      <c r="K437" s="3">
        <v>1997</v>
      </c>
      <c r="L437" s="3">
        <v>199</v>
      </c>
      <c r="M437" s="3">
        <v>259</v>
      </c>
      <c r="N437" s="3">
        <v>12</v>
      </c>
      <c r="O437" s="3">
        <v>2022</v>
      </c>
      <c r="P437" s="3" t="s">
        <v>267</v>
      </c>
      <c r="Q437" s="3" t="s">
        <v>0</v>
      </c>
      <c r="R437" s="3">
        <v>1.71</v>
      </c>
      <c r="S437" s="3">
        <v>3</v>
      </c>
      <c r="T437" s="3" t="s">
        <v>264</v>
      </c>
    </row>
    <row r="438" spans="1:20">
      <c r="A438" s="26">
        <v>2231</v>
      </c>
      <c r="B438" s="3" t="s">
        <v>262</v>
      </c>
      <c r="C438" s="3" t="s">
        <v>261</v>
      </c>
      <c r="D438" s="3" t="s">
        <v>259</v>
      </c>
      <c r="E438" s="3" t="s">
        <v>258</v>
      </c>
      <c r="F438" s="3" t="s">
        <v>256</v>
      </c>
      <c r="G438" s="3" t="s">
        <v>2</v>
      </c>
      <c r="H438" s="3" t="s">
        <v>241</v>
      </c>
      <c r="I438" s="3" t="str">
        <f>_xlfn.XLOOKUP(A438,'[1]2022 subscription Journals'!$A:$A,'[1]2022 subscription Journals'!$I:$I)</f>
        <v>Physical Sciences &amp; Engineering</v>
      </c>
      <c r="J438" s="3" t="str">
        <f>_xlfn.XLOOKUP(A438,'[1]2022 subscription Journals'!$A:$A,'[1]2022 subscription Journals'!$J:$J)</f>
        <v>Solid State Physics</v>
      </c>
      <c r="K438" s="3">
        <v>1997</v>
      </c>
      <c r="L438" s="3">
        <v>159</v>
      </c>
      <c r="M438" s="3">
        <v>219</v>
      </c>
      <c r="N438" s="3">
        <v>24</v>
      </c>
      <c r="O438" s="3">
        <v>2022</v>
      </c>
      <c r="P438" s="3" t="s">
        <v>260</v>
      </c>
      <c r="Q438" s="3" t="s">
        <v>0</v>
      </c>
      <c r="R438" s="3">
        <v>1.9810000000000001</v>
      </c>
      <c r="S438" s="3">
        <v>3</v>
      </c>
      <c r="T438" s="3" t="s">
        <v>257</v>
      </c>
    </row>
    <row r="439" spans="1:20">
      <c r="A439" s="28">
        <v>2139</v>
      </c>
      <c r="B439" s="3" t="s">
        <v>255</v>
      </c>
      <c r="C439" s="3" t="s">
        <v>254</v>
      </c>
      <c r="D439" s="3" t="s">
        <v>252</v>
      </c>
      <c r="E439" s="3" t="s">
        <v>251</v>
      </c>
      <c r="F439" s="3" t="s">
        <v>249</v>
      </c>
      <c r="G439" s="5" t="s">
        <v>70</v>
      </c>
      <c r="H439" s="3" t="s">
        <v>241</v>
      </c>
      <c r="I439" s="3" t="str">
        <f>_xlfn.XLOOKUP(A439,'[1]2022 subscription Journals'!$A:$A,'[1]2022 subscription Journals'!$I:$I)</f>
        <v>Physical Sciences &amp; Engineering</v>
      </c>
      <c r="J439" s="3" t="str">
        <f>_xlfn.XLOOKUP(A439,'[1]2022 subscription Journals'!$A:$A,'[1]2022 subscription Journals'!$J:$J)</f>
        <v>Solid State Physics</v>
      </c>
      <c r="K439" s="3">
        <v>2007</v>
      </c>
      <c r="L439" s="3">
        <v>1</v>
      </c>
      <c r="M439" s="3">
        <v>16</v>
      </c>
      <c r="N439" s="3">
        <v>12</v>
      </c>
      <c r="O439" s="3">
        <v>2022</v>
      </c>
      <c r="P439" s="3" t="s">
        <v>253</v>
      </c>
      <c r="Q439" s="3" t="s">
        <v>0</v>
      </c>
      <c r="R439" s="3">
        <v>2.8210000000000002</v>
      </c>
      <c r="S439" s="3">
        <v>3</v>
      </c>
      <c r="T439" s="3" t="s">
        <v>250</v>
      </c>
    </row>
    <row r="440" spans="1:20">
      <c r="A440" s="26">
        <v>2035</v>
      </c>
      <c r="B440" s="3" t="s">
        <v>248</v>
      </c>
      <c r="C440" s="3" t="s">
        <v>247</v>
      </c>
      <c r="D440" s="3" t="s">
        <v>245</v>
      </c>
      <c r="E440" s="3" t="s">
        <v>244</v>
      </c>
      <c r="F440" s="3" t="s">
        <v>242</v>
      </c>
      <c r="G440" s="3" t="s">
        <v>2</v>
      </c>
      <c r="H440" s="3" t="s">
        <v>241</v>
      </c>
      <c r="I440" s="3" t="str">
        <f>_xlfn.XLOOKUP(A440,'[1]2022 subscription Journals'!$A:$A,'[1]2022 subscription Journals'!$I:$I)</f>
        <v>Physical Sciences &amp; Engineering</v>
      </c>
      <c r="J440" s="3" t="str">
        <f>_xlfn.XLOOKUP(A440,'[1]2022 subscription Journals'!$A:$A,'[1]2022 subscription Journals'!$J:$J)</f>
        <v>Thin Films, Surfaces &amp; Interfaces</v>
      </c>
      <c r="K440" s="3">
        <v>2000</v>
      </c>
      <c r="L440" s="3">
        <v>12</v>
      </c>
      <c r="M440" s="3">
        <v>34</v>
      </c>
      <c r="N440" s="3">
        <v>6</v>
      </c>
      <c r="O440" s="3">
        <v>2022</v>
      </c>
      <c r="P440" s="3" t="s">
        <v>246</v>
      </c>
      <c r="Q440" s="3" t="s">
        <v>0</v>
      </c>
      <c r="R440" s="3"/>
      <c r="S440" s="3"/>
      <c r="T440" s="3" t="s">
        <v>243</v>
      </c>
    </row>
    <row r="441" spans="1:20">
      <c r="A441" s="26" t="s">
        <v>240</v>
      </c>
      <c r="B441" s="3" t="s">
        <v>239</v>
      </c>
      <c r="C441" s="3" t="s">
        <v>238</v>
      </c>
      <c r="D441" s="3" t="s">
        <v>236</v>
      </c>
      <c r="E441" s="3" t="s">
        <v>235</v>
      </c>
      <c r="F441" s="3" t="s">
        <v>233</v>
      </c>
      <c r="G441" s="3" t="s">
        <v>2</v>
      </c>
      <c r="H441" s="3" t="s">
        <v>1</v>
      </c>
      <c r="I441" s="3" t="str">
        <f>_xlfn.XLOOKUP(A441,'[1]2022 subscription Journals'!$A:$A,'[1]2022 subscription Journals'!$I:$I)</f>
        <v>Physical Sciences &amp; Engineering</v>
      </c>
      <c r="J441" s="3" t="str">
        <f>_xlfn.XLOOKUP(A441,'[1]2022 subscription Journals'!$A:$A,'[1]2022 subscription Journals'!$J:$J)</f>
        <v>Ceramics</v>
      </c>
      <c r="K441" s="3">
        <v>1997</v>
      </c>
      <c r="L441" s="3">
        <v>80</v>
      </c>
      <c r="M441" s="3">
        <v>105</v>
      </c>
      <c r="N441" s="3">
        <v>12</v>
      </c>
      <c r="O441" s="3">
        <v>2022</v>
      </c>
      <c r="P441" s="3" t="s">
        <v>237</v>
      </c>
      <c r="Q441" s="3" t="s">
        <v>215</v>
      </c>
      <c r="R441" s="3">
        <v>3.7839999999999998</v>
      </c>
      <c r="S441" s="3">
        <v>1</v>
      </c>
      <c r="T441" s="3" t="s">
        <v>234</v>
      </c>
    </row>
    <row r="442" spans="1:20">
      <c r="A442" s="26" t="s">
        <v>232</v>
      </c>
      <c r="B442" s="3" t="s">
        <v>231</v>
      </c>
      <c r="C442" s="3" t="s">
        <v>230</v>
      </c>
      <c r="D442" s="3" t="s">
        <v>228</v>
      </c>
      <c r="E442" s="3" t="s">
        <v>227</v>
      </c>
      <c r="F442" s="3" t="s">
        <v>225</v>
      </c>
      <c r="G442" s="3" t="s">
        <v>2</v>
      </c>
      <c r="H442" s="3" t="s">
        <v>1</v>
      </c>
      <c r="I442" s="3" t="str">
        <f>_xlfn.XLOOKUP(A442,'[1]2022 subscription Journals'!$A:$A,'[1]2022 subscription Journals'!$I:$I)</f>
        <v>Physical Sciences &amp; Engineering</v>
      </c>
      <c r="J442" s="3" t="str">
        <f>_xlfn.XLOOKUP(A442,'[1]2022 subscription Journals'!$A:$A,'[1]2022 subscription Journals'!$J:$J)</f>
        <v>Ceramics</v>
      </c>
      <c r="K442" s="3">
        <v>2010</v>
      </c>
      <c r="L442" s="3">
        <v>1</v>
      </c>
      <c r="M442" s="3">
        <v>13</v>
      </c>
      <c r="N442" s="3">
        <v>4</v>
      </c>
      <c r="O442" s="3">
        <v>2022</v>
      </c>
      <c r="P442" s="3" t="s">
        <v>229</v>
      </c>
      <c r="Q442" s="3" t="s">
        <v>224</v>
      </c>
      <c r="R442" s="3">
        <v>2.0289999999999999</v>
      </c>
      <c r="S442" s="3">
        <v>2</v>
      </c>
      <c r="T442" s="3" t="s">
        <v>226</v>
      </c>
    </row>
    <row r="443" spans="1:20">
      <c r="A443" s="26" t="s">
        <v>223</v>
      </c>
      <c r="B443" s="3" t="s">
        <v>222</v>
      </c>
      <c r="C443" s="3" t="s">
        <v>221</v>
      </c>
      <c r="D443" s="3" t="s">
        <v>219</v>
      </c>
      <c r="E443" s="3" t="s">
        <v>218</v>
      </c>
      <c r="F443" s="3" t="s">
        <v>216</v>
      </c>
      <c r="G443" s="3" t="s">
        <v>2</v>
      </c>
      <c r="H443" s="3" t="s">
        <v>1</v>
      </c>
      <c r="I443" s="3" t="str">
        <f>_xlfn.XLOOKUP(A443,'[1]2022 subscription Journals'!$A:$A,'[1]2022 subscription Journals'!$I:$I)</f>
        <v>Physical Sciences &amp; Engineering</v>
      </c>
      <c r="J443" s="3" t="str">
        <f>_xlfn.XLOOKUP(A443,'[1]2022 subscription Journals'!$A:$A,'[1]2022 subscription Journals'!$J:$J)</f>
        <v>Ceramics</v>
      </c>
      <c r="K443" s="3">
        <v>2004</v>
      </c>
      <c r="L443" s="3">
        <v>1</v>
      </c>
      <c r="M443" s="3">
        <v>19</v>
      </c>
      <c r="N443" s="3">
        <v>6</v>
      </c>
      <c r="O443" s="3">
        <v>2022</v>
      </c>
      <c r="P443" s="3" t="s">
        <v>220</v>
      </c>
      <c r="Q443" s="3" t="s">
        <v>215</v>
      </c>
      <c r="R443" s="3">
        <v>1.968</v>
      </c>
      <c r="S443" s="3">
        <v>2</v>
      </c>
      <c r="T443" s="3" t="s">
        <v>217</v>
      </c>
    </row>
    <row r="444" spans="1:20">
      <c r="A444" s="26" t="s">
        <v>214</v>
      </c>
      <c r="B444" s="3" t="s">
        <v>213</v>
      </c>
      <c r="C444" s="3" t="s">
        <v>212</v>
      </c>
      <c r="D444" s="3" t="s">
        <v>210</v>
      </c>
      <c r="E444" s="3" t="s">
        <v>209</v>
      </c>
      <c r="F444" s="3" t="s">
        <v>207</v>
      </c>
      <c r="G444" s="3" t="s">
        <v>2</v>
      </c>
      <c r="H444" s="3" t="s">
        <v>1</v>
      </c>
      <c r="I444" s="3" t="str">
        <f>_xlfn.XLOOKUP(A444,'[1]2022 subscription Journals'!$A:$A,'[1]2022 subscription Journals'!$I:$I)</f>
        <v>Physical Sciences &amp; Engineering</v>
      </c>
      <c r="J444" s="3" t="str">
        <f>_xlfn.XLOOKUP(A444,'[1]2022 subscription Journals'!$A:$A,'[1]2022 subscription Journals'!$J:$J)</f>
        <v>Composites</v>
      </c>
      <c r="K444" s="3">
        <v>1996</v>
      </c>
      <c r="L444" s="3">
        <v>17</v>
      </c>
      <c r="M444" s="3">
        <v>43</v>
      </c>
      <c r="N444" s="3">
        <v>12</v>
      </c>
      <c r="O444" s="3">
        <v>2022</v>
      </c>
      <c r="P444" s="3" t="s">
        <v>211</v>
      </c>
      <c r="Q444" s="3" t="s">
        <v>102</v>
      </c>
      <c r="R444" s="3">
        <v>3.1709999999999998</v>
      </c>
      <c r="S444" s="3">
        <v>3</v>
      </c>
      <c r="T444" s="3" t="s">
        <v>208</v>
      </c>
    </row>
    <row r="445" spans="1:20">
      <c r="A445" s="26">
        <v>2010</v>
      </c>
      <c r="B445" s="3" t="s">
        <v>206</v>
      </c>
      <c r="C445" s="3" t="s">
        <v>205</v>
      </c>
      <c r="D445" s="3" t="s">
        <v>203</v>
      </c>
      <c r="E445" s="3" t="s">
        <v>202</v>
      </c>
      <c r="F445" s="3" t="s">
        <v>200</v>
      </c>
      <c r="G445" s="3" t="s">
        <v>2</v>
      </c>
      <c r="H445" s="3" t="s">
        <v>1</v>
      </c>
      <c r="I445" s="3" t="str">
        <f>_xlfn.XLOOKUP(A445,'[1]2022 subscription Journals'!$A:$A,'[1]2022 subscription Journals'!$I:$I)</f>
        <v>Physical Sciences &amp; Engineering</v>
      </c>
      <c r="J445" s="3" t="str">
        <f>_xlfn.XLOOKUP(A445,'[1]2022 subscription Journals'!$A:$A,'[1]2022 subscription Journals'!$J:$J)</f>
        <v>Corrosion</v>
      </c>
      <c r="K445" s="3">
        <v>1998</v>
      </c>
      <c r="L445" s="3">
        <v>49</v>
      </c>
      <c r="M445" s="3">
        <v>73</v>
      </c>
      <c r="N445" s="3">
        <v>12</v>
      </c>
      <c r="O445" s="3">
        <v>2022</v>
      </c>
      <c r="P445" s="3" t="s">
        <v>204</v>
      </c>
      <c r="Q445" s="3" t="s">
        <v>199</v>
      </c>
      <c r="R445" s="3">
        <v>2.097</v>
      </c>
      <c r="S445" s="3">
        <v>3</v>
      </c>
      <c r="T445" s="3" t="s">
        <v>201</v>
      </c>
    </row>
    <row r="446" spans="1:20" s="9" customFormat="1">
      <c r="A446" s="26" t="s">
        <v>198</v>
      </c>
      <c r="B446" s="3" t="s">
        <v>197</v>
      </c>
      <c r="C446" s="3" t="s">
        <v>196</v>
      </c>
      <c r="D446" s="3" t="s">
        <v>194</v>
      </c>
      <c r="E446" s="3" t="s">
        <v>193</v>
      </c>
      <c r="F446" s="3" t="s">
        <v>191</v>
      </c>
      <c r="G446" s="3" t="s">
        <v>2</v>
      </c>
      <c r="H446" s="3" t="s">
        <v>1</v>
      </c>
      <c r="I446" s="3" t="str">
        <f>_xlfn.XLOOKUP(A446,'[1]2022 subscription Journals'!$A:$A,'[1]2022 subscription Journals'!$I:$I)</f>
        <v>Physical Sciences &amp; Engineering</v>
      </c>
      <c r="J446" s="3" t="str">
        <f>_xlfn.XLOOKUP(A446,'[1]2022 subscription Journals'!$A:$A,'[1]2022 subscription Journals'!$J:$J)</f>
        <v>Failure Fracture</v>
      </c>
      <c r="K446" s="3">
        <v>1997</v>
      </c>
      <c r="L446" s="3">
        <v>20</v>
      </c>
      <c r="M446" s="3">
        <v>45</v>
      </c>
      <c r="N446" s="3">
        <v>12</v>
      </c>
      <c r="O446" s="3">
        <v>2022</v>
      </c>
      <c r="P446" s="3" t="s">
        <v>195</v>
      </c>
      <c r="Q446" s="3" t="s">
        <v>0</v>
      </c>
      <c r="R446" s="3">
        <v>3.4590000000000001</v>
      </c>
      <c r="S446" s="3">
        <v>2</v>
      </c>
      <c r="T446" s="3" t="s">
        <v>192</v>
      </c>
    </row>
    <row r="447" spans="1:20">
      <c r="A447" s="26" t="s">
        <v>190</v>
      </c>
      <c r="B447" s="3" t="s">
        <v>189</v>
      </c>
      <c r="C447" s="3" t="s">
        <v>188</v>
      </c>
      <c r="D447" s="3" t="s">
        <v>186</v>
      </c>
      <c r="E447" s="3" t="s">
        <v>185</v>
      </c>
      <c r="F447" s="3" t="s">
        <v>183</v>
      </c>
      <c r="G447" s="3" t="s">
        <v>2</v>
      </c>
      <c r="H447" s="3" t="s">
        <v>1</v>
      </c>
      <c r="I447" s="3" t="str">
        <f>_xlfn.XLOOKUP(A447,'[1]2022 subscription Journals'!$A:$A,'[1]2022 subscription Journals'!$I:$I)</f>
        <v>Physical Sciences &amp; Engineering</v>
      </c>
      <c r="J447" s="3" t="str">
        <f>_xlfn.XLOOKUP(A447,'[1]2022 subscription Journals'!$A:$A,'[1]2022 subscription Journals'!$J:$J)</f>
        <v>General &amp; Introductory Materials Science</v>
      </c>
      <c r="K447" s="3">
        <v>1996</v>
      </c>
      <c r="L447" s="3">
        <v>2</v>
      </c>
      <c r="M447" s="3">
        <v>28</v>
      </c>
      <c r="N447" s="3">
        <v>4</v>
      </c>
      <c r="O447" s="3">
        <v>2022</v>
      </c>
      <c r="P447" s="3" t="s">
        <v>187</v>
      </c>
      <c r="Q447" s="3" t="s">
        <v>102</v>
      </c>
      <c r="R447" s="3">
        <v>1.9930000000000001</v>
      </c>
      <c r="S447" s="3">
        <v>3</v>
      </c>
      <c r="T447" s="3" t="s">
        <v>184</v>
      </c>
    </row>
    <row r="448" spans="1:20">
      <c r="A448" s="29">
        <v>2520</v>
      </c>
      <c r="B448" s="3" t="s">
        <v>182</v>
      </c>
      <c r="C448" s="3" t="s">
        <v>181</v>
      </c>
      <c r="D448" s="3" t="s">
        <v>179</v>
      </c>
      <c r="E448" s="2" t="s">
        <v>178</v>
      </c>
      <c r="F448" s="3" t="s">
        <v>176</v>
      </c>
      <c r="G448" s="3" t="s">
        <v>2</v>
      </c>
      <c r="H448" s="3" t="s">
        <v>1</v>
      </c>
      <c r="I448" s="3" t="str">
        <f>_xlfn.XLOOKUP(A448,'[1]2022 subscription Journals'!$A:$A,'[1]2022 subscription Journals'!$I:$I)</f>
        <v>Physical Sciences &amp; Engineering</v>
      </c>
      <c r="J448" s="3" t="str">
        <f>_xlfn.XLOOKUP(A448,'[1]2022 subscription Journals'!$A:$A,'[1]2022 subscription Journals'!$J:$J)</f>
        <v>General &amp; Introductory Materials Science</v>
      </c>
      <c r="K448" s="3">
        <v>1997</v>
      </c>
      <c r="L448" s="3">
        <v>81</v>
      </c>
      <c r="M448" s="3">
        <v>93</v>
      </c>
      <c r="N448" s="3">
        <v>12</v>
      </c>
      <c r="O448" s="3">
        <v>2022</v>
      </c>
      <c r="P448" s="3" t="s">
        <v>180</v>
      </c>
      <c r="Q448" s="3" t="s">
        <v>0</v>
      </c>
      <c r="R448" s="3">
        <v>2</v>
      </c>
      <c r="S448" s="3">
        <v>2</v>
      </c>
      <c r="T448" s="2" t="s">
        <v>177</v>
      </c>
    </row>
    <row r="449" spans="1:20" s="8" customFormat="1">
      <c r="A449" s="26">
        <v>2126</v>
      </c>
      <c r="B449" s="3" t="s">
        <v>175</v>
      </c>
      <c r="C449" s="3" t="s">
        <v>174</v>
      </c>
      <c r="D449" s="3" t="s">
        <v>172</v>
      </c>
      <c r="E449" s="3" t="s">
        <v>171</v>
      </c>
      <c r="F449" s="3" t="s">
        <v>169</v>
      </c>
      <c r="G449" s="3" t="s">
        <v>2</v>
      </c>
      <c r="H449" s="3" t="s">
        <v>1</v>
      </c>
      <c r="I449" s="3" t="str">
        <f>_xlfn.XLOOKUP(A449,'[1]2022 subscription Journals'!$A:$A,'[1]2022 subscription Journals'!$I:$I)</f>
        <v>Physical Sciences &amp; Engineering</v>
      </c>
      <c r="J449" s="3" t="str">
        <f>_xlfn.XLOOKUP(A449,'[1]2022 subscription Journals'!$A:$A,'[1]2022 subscription Journals'!$J:$J)</f>
        <v>General &amp; Introductory Materials Science</v>
      </c>
      <c r="K449" s="3">
        <v>1997</v>
      </c>
      <c r="L449" s="3">
        <v>7</v>
      </c>
      <c r="M449" s="3">
        <v>32</v>
      </c>
      <c r="N449" s="3">
        <v>52</v>
      </c>
      <c r="O449" s="3">
        <v>2022</v>
      </c>
      <c r="P449" s="3" t="s">
        <v>173</v>
      </c>
      <c r="Q449" s="3" t="s">
        <v>0</v>
      </c>
      <c r="R449" s="3">
        <v>18.808</v>
      </c>
      <c r="S449" s="3">
        <v>1</v>
      </c>
      <c r="T449" s="3" t="s">
        <v>170</v>
      </c>
    </row>
    <row r="450" spans="1:20" s="8" customFormat="1">
      <c r="A450" s="26">
        <v>2089</v>
      </c>
      <c r="B450" s="3" t="s">
        <v>168</v>
      </c>
      <c r="C450" s="3" t="s">
        <v>167</v>
      </c>
      <c r="D450" s="3" t="s">
        <v>165</v>
      </c>
      <c r="E450" s="3" t="s">
        <v>164</v>
      </c>
      <c r="F450" s="3" t="s">
        <v>162</v>
      </c>
      <c r="G450" s="3" t="s">
        <v>2</v>
      </c>
      <c r="H450" s="3" t="s">
        <v>1</v>
      </c>
      <c r="I450" s="3" t="str">
        <f>_xlfn.XLOOKUP(A450,'[1]2022 subscription Journals'!$A:$A,'[1]2022 subscription Journals'!$I:$I)</f>
        <v>Physical Sciences &amp; Engineering</v>
      </c>
      <c r="J450" s="3" t="str">
        <f>_xlfn.XLOOKUP(A450,'[1]2022 subscription Journals'!$A:$A,'[1]2022 subscription Journals'!$J:$J)</f>
        <v>General &amp; Introductory Materials Science</v>
      </c>
      <c r="K450" s="3">
        <v>1998</v>
      </c>
      <c r="L450" s="3">
        <v>10</v>
      </c>
      <c r="M450" s="3">
        <v>34</v>
      </c>
      <c r="N450" s="3">
        <v>52</v>
      </c>
      <c r="O450" s="3">
        <v>2022</v>
      </c>
      <c r="P450" s="3" t="s">
        <v>166</v>
      </c>
      <c r="Q450" s="3" t="s">
        <v>0</v>
      </c>
      <c r="R450" s="3">
        <v>30.849</v>
      </c>
      <c r="S450" s="3">
        <v>1</v>
      </c>
      <c r="T450" s="3" t="s">
        <v>163</v>
      </c>
    </row>
    <row r="451" spans="1:20" s="8" customFormat="1">
      <c r="A451" s="33">
        <v>2087</v>
      </c>
      <c r="B451" s="3" t="s">
        <v>161</v>
      </c>
      <c r="C451" s="3" t="s">
        <v>160</v>
      </c>
      <c r="D451" s="2" t="s">
        <v>158</v>
      </c>
      <c r="E451" s="2" t="s">
        <v>157</v>
      </c>
      <c r="F451" s="3" t="s">
        <v>155</v>
      </c>
      <c r="G451" s="6" t="s">
        <v>2</v>
      </c>
      <c r="H451" s="4" t="s">
        <v>1</v>
      </c>
      <c r="I451" s="3" t="str">
        <f>_xlfn.XLOOKUP(A451,'[1]2022 subscription Journals'!$A:$A,'[1]2022 subscription Journals'!$I:$I)</f>
        <v>Physical Sciences &amp; Engineering</v>
      </c>
      <c r="J451" s="3" t="str">
        <f>_xlfn.XLOOKUP(A451,'[1]2022 subscription Journals'!$A:$A,'[1]2022 subscription Journals'!$J:$J)</f>
        <v>General &amp; Introductory Materials Science</v>
      </c>
      <c r="K451" s="3">
        <v>2012</v>
      </c>
      <c r="L451" s="3">
        <v>1</v>
      </c>
      <c r="M451" s="3">
        <v>11</v>
      </c>
      <c r="N451" s="3">
        <v>24</v>
      </c>
      <c r="O451" s="3">
        <v>2022</v>
      </c>
      <c r="P451" s="3" t="s">
        <v>159</v>
      </c>
      <c r="Q451" s="3" t="s">
        <v>0</v>
      </c>
      <c r="R451" s="3">
        <v>9.9329999999999998</v>
      </c>
      <c r="S451" s="3">
        <v>1</v>
      </c>
      <c r="T451" s="2" t="s">
        <v>156</v>
      </c>
    </row>
    <row r="452" spans="1:20" s="8" customFormat="1">
      <c r="A452" s="26">
        <v>2056</v>
      </c>
      <c r="B452" s="3" t="s">
        <v>154</v>
      </c>
      <c r="C452" s="3" t="s">
        <v>153</v>
      </c>
      <c r="D452" s="3" t="s">
        <v>151</v>
      </c>
      <c r="E452" s="3" t="s">
        <v>150</v>
      </c>
      <c r="F452" s="3" t="s">
        <v>148</v>
      </c>
      <c r="G452" s="3" t="s">
        <v>2</v>
      </c>
      <c r="H452" s="3" t="s">
        <v>1</v>
      </c>
      <c r="I452" s="3" t="str">
        <f>_xlfn.XLOOKUP(A452,'[1]2022 subscription Journals'!$A:$A,'[1]2022 subscription Journals'!$I:$I)</f>
        <v>Physical Sciences &amp; Engineering</v>
      </c>
      <c r="J452" s="3" t="str">
        <f>_xlfn.XLOOKUP(A452,'[1]2022 subscription Journals'!$A:$A,'[1]2022 subscription Journals'!$J:$J)</f>
        <v>General &amp; Introductory Materials Science</v>
      </c>
      <c r="K452" s="3">
        <v>1998</v>
      </c>
      <c r="L452" s="3">
        <v>15</v>
      </c>
      <c r="M452" s="3">
        <v>39</v>
      </c>
      <c r="N452" s="3">
        <v>12</v>
      </c>
      <c r="O452" s="3">
        <v>2022</v>
      </c>
      <c r="P452" s="3" t="s">
        <v>152</v>
      </c>
      <c r="Q452" s="3" t="s">
        <v>0</v>
      </c>
      <c r="R452" s="3">
        <v>3.31</v>
      </c>
      <c r="S452" s="3">
        <v>3</v>
      </c>
      <c r="T452" s="3" t="s">
        <v>149</v>
      </c>
    </row>
    <row r="453" spans="1:20" s="8" customFormat="1">
      <c r="A453" s="26">
        <v>2012</v>
      </c>
      <c r="B453" s="3" t="s">
        <v>147</v>
      </c>
      <c r="C453" s="3" t="s">
        <v>146</v>
      </c>
      <c r="D453" s="3" t="s">
        <v>144</v>
      </c>
      <c r="E453" s="3" t="s">
        <v>143</v>
      </c>
      <c r="F453" s="3" t="s">
        <v>141</v>
      </c>
      <c r="G453" s="3" t="s">
        <v>2</v>
      </c>
      <c r="H453" s="3" t="s">
        <v>1</v>
      </c>
      <c r="I453" s="3" t="str">
        <f>_xlfn.XLOOKUP(A453,'[1]2022 subscription Journals'!$A:$A,'[1]2022 subscription Journals'!$I:$I)</f>
        <v>Physical Sciences &amp; Engineering</v>
      </c>
      <c r="J453" s="3" t="str">
        <f>_xlfn.XLOOKUP(A453,'[1]2022 subscription Journals'!$A:$A,'[1]2022 subscription Journals'!$J:$J)</f>
        <v>General &amp; Introductory Materials Science</v>
      </c>
      <c r="K453" s="3">
        <v>1999</v>
      </c>
      <c r="L453" s="3">
        <v>30</v>
      </c>
      <c r="M453" s="3">
        <v>53</v>
      </c>
      <c r="N453" s="3">
        <v>12</v>
      </c>
      <c r="O453" s="3">
        <v>2022</v>
      </c>
      <c r="P453" s="3" t="s">
        <v>145</v>
      </c>
      <c r="Q453" s="3" t="s">
        <v>0</v>
      </c>
      <c r="R453" s="3">
        <v>0.85399999999999998</v>
      </c>
      <c r="S453" s="3">
        <v>4</v>
      </c>
      <c r="T453" s="3" t="s">
        <v>142</v>
      </c>
    </row>
    <row r="454" spans="1:20" s="8" customFormat="1">
      <c r="A454" s="27" t="s">
        <v>140</v>
      </c>
      <c r="B454" s="2" t="s">
        <v>0</v>
      </c>
      <c r="C454" s="2" t="s">
        <v>139</v>
      </c>
      <c r="D454" s="2" t="s">
        <v>137</v>
      </c>
      <c r="E454" s="3" t="s">
        <v>136</v>
      </c>
      <c r="F454" s="3" t="s">
        <v>135</v>
      </c>
      <c r="G454" s="2" t="s">
        <v>2</v>
      </c>
      <c r="H454" s="2" t="s">
        <v>1</v>
      </c>
      <c r="I454" s="3" t="str">
        <f>_xlfn.XLOOKUP(A454,'[1]2022 subscription Journals'!$A:$A,'[1]2022 subscription Journals'!$I:$I)</f>
        <v>Physical Sciences &amp; Engineering</v>
      </c>
      <c r="J454" s="3" t="str">
        <f>_xlfn.XLOOKUP(A454,'[1]2022 subscription Journals'!$A:$A,'[1]2022 subscription Journals'!$J:$J)</f>
        <v>General &amp; Introductory Materials Science</v>
      </c>
      <c r="K454" s="3">
        <v>2020</v>
      </c>
      <c r="L454" s="3">
        <v>1</v>
      </c>
      <c r="M454" s="3">
        <v>3</v>
      </c>
      <c r="N454" s="3">
        <v>12</v>
      </c>
      <c r="O454" s="3">
        <v>2022</v>
      </c>
      <c r="P454" s="3" t="s">
        <v>138</v>
      </c>
      <c r="Q454" s="3" t="s">
        <v>0</v>
      </c>
      <c r="R454" s="3"/>
      <c r="S454" s="3"/>
      <c r="T454" s="2"/>
    </row>
    <row r="455" spans="1:20" s="8" customFormat="1">
      <c r="A455" s="26">
        <v>2296</v>
      </c>
      <c r="B455" s="3" t="s">
        <v>134</v>
      </c>
      <c r="C455" s="3" t="s">
        <v>133</v>
      </c>
      <c r="D455" s="3" t="s">
        <v>131</v>
      </c>
      <c r="E455" s="3" t="s">
        <v>130</v>
      </c>
      <c r="F455" s="3" t="s">
        <v>128</v>
      </c>
      <c r="G455" s="3" t="s">
        <v>2</v>
      </c>
      <c r="H455" s="3" t="s">
        <v>1</v>
      </c>
      <c r="I455" s="3" t="str">
        <f>_xlfn.XLOOKUP(A455,'[1]2022 subscription Journals'!$A:$A,'[1]2022 subscription Journals'!$I:$I)</f>
        <v>Physical Sciences &amp; Engineering</v>
      </c>
      <c r="J455" s="3" t="str">
        <f>_xlfn.XLOOKUP(A455,'[1]2022 subscription Journals'!$A:$A,'[1]2022 subscription Journals'!$J:$J)</f>
        <v>General Nanotechnology</v>
      </c>
      <c r="K455" s="3">
        <v>2005</v>
      </c>
      <c r="L455" s="3">
        <v>1</v>
      </c>
      <c r="M455" s="3">
        <v>18</v>
      </c>
      <c r="N455" s="3">
        <v>52</v>
      </c>
      <c r="O455" s="3">
        <v>2022</v>
      </c>
      <c r="P455" s="3" t="s">
        <v>132</v>
      </c>
      <c r="Q455" s="3" t="s">
        <v>0</v>
      </c>
      <c r="R455" s="3">
        <v>13.281000000000001</v>
      </c>
      <c r="S455" s="3">
        <v>1</v>
      </c>
      <c r="T455" s="3" t="s">
        <v>129</v>
      </c>
    </row>
    <row r="456" spans="1:20" s="8" customFormat="1">
      <c r="A456" s="26" t="s">
        <v>127</v>
      </c>
      <c r="B456" s="3" t="s">
        <v>126</v>
      </c>
      <c r="C456" s="3" t="s">
        <v>125</v>
      </c>
      <c r="D456" s="3" t="s">
        <v>123</v>
      </c>
      <c r="E456" s="3" t="s">
        <v>122</v>
      </c>
      <c r="F456" s="3" t="s">
        <v>120</v>
      </c>
      <c r="G456" s="3" t="s">
        <v>2</v>
      </c>
      <c r="H456" s="3" t="s">
        <v>1</v>
      </c>
      <c r="I456" s="3" t="str">
        <f>_xlfn.XLOOKUP(A456,'[1]2022 subscription Journals'!$A:$A,'[1]2022 subscription Journals'!$I:$I)</f>
        <v>Physical Sciences &amp; Engineering</v>
      </c>
      <c r="J456" s="3" t="str">
        <f>_xlfn.XLOOKUP(A456,'[1]2022 subscription Journals'!$A:$A,'[1]2022 subscription Journals'!$J:$J)</f>
        <v>Polymer processing</v>
      </c>
      <c r="K456" s="3">
        <v>1996</v>
      </c>
      <c r="L456" s="3">
        <v>7</v>
      </c>
      <c r="M456" s="3">
        <v>33</v>
      </c>
      <c r="N456" s="3">
        <v>12</v>
      </c>
      <c r="O456" s="3">
        <v>2022</v>
      </c>
      <c r="P456" s="3" t="s">
        <v>124</v>
      </c>
      <c r="Q456" s="3" t="s">
        <v>0</v>
      </c>
      <c r="R456" s="3">
        <v>3.665</v>
      </c>
      <c r="S456" s="3">
        <v>2</v>
      </c>
      <c r="T456" s="3" t="s">
        <v>121</v>
      </c>
    </row>
    <row r="457" spans="1:20" s="8" customFormat="1">
      <c r="A457" s="26" t="s">
        <v>119</v>
      </c>
      <c r="B457" s="3" t="s">
        <v>118</v>
      </c>
      <c r="C457" s="3" t="s">
        <v>117</v>
      </c>
      <c r="D457" s="3" t="s">
        <v>115</v>
      </c>
      <c r="E457" s="3" t="s">
        <v>114</v>
      </c>
      <c r="F457" s="3" t="s">
        <v>112</v>
      </c>
      <c r="G457" s="3" t="s">
        <v>2</v>
      </c>
      <c r="H457" s="3" t="s">
        <v>1</v>
      </c>
      <c r="I457" s="3" t="str">
        <f>_xlfn.XLOOKUP(A457,'[1]2022 subscription Journals'!$A:$A,'[1]2022 subscription Journals'!$I:$I)</f>
        <v>Physical Sciences &amp; Engineering</v>
      </c>
      <c r="J457" s="3" t="str">
        <f>_xlfn.XLOOKUP(A457,'[1]2022 subscription Journals'!$A:$A,'[1]2022 subscription Journals'!$J:$J)</f>
        <v>Polymer Science &amp; Technology General</v>
      </c>
      <c r="K457" s="3">
        <v>1996</v>
      </c>
      <c r="L457" s="3">
        <v>10</v>
      </c>
      <c r="M457" s="3">
        <v>71</v>
      </c>
      <c r="N457" s="3">
        <v>12</v>
      </c>
      <c r="O457" s="3">
        <v>2022</v>
      </c>
      <c r="P457" s="3" t="s">
        <v>116</v>
      </c>
      <c r="Q457" s="3" t="s">
        <v>111</v>
      </c>
      <c r="R457" s="3">
        <v>2.99</v>
      </c>
      <c r="S457" s="3">
        <v>2</v>
      </c>
      <c r="T457" s="3" t="s">
        <v>113</v>
      </c>
    </row>
    <row r="458" spans="1:20">
      <c r="A458" s="26" t="s">
        <v>110</v>
      </c>
      <c r="B458" s="3" t="s">
        <v>109</v>
      </c>
      <c r="C458" s="3" t="s">
        <v>108</v>
      </c>
      <c r="D458" s="3" t="s">
        <v>106</v>
      </c>
      <c r="E458" s="3" t="s">
        <v>105</v>
      </c>
      <c r="F458" s="3" t="s">
        <v>103</v>
      </c>
      <c r="G458" s="3" t="s">
        <v>2</v>
      </c>
      <c r="H458" s="3" t="s">
        <v>1</v>
      </c>
      <c r="I458" s="3" t="str">
        <f>_xlfn.XLOOKUP(A458,'[1]2022 subscription Journals'!$A:$A,'[1]2022 subscription Journals'!$I:$I)</f>
        <v>Physical Sciences &amp; Engineering</v>
      </c>
      <c r="J458" s="3" t="str">
        <f>_xlfn.XLOOKUP(A458,'[1]2022 subscription Journals'!$A:$A,'[1]2022 subscription Journals'!$J:$J)</f>
        <v>Polymer Science &amp; Technology General</v>
      </c>
      <c r="K458" s="3">
        <v>1996</v>
      </c>
      <c r="L458" s="3">
        <v>36</v>
      </c>
      <c r="M458" s="3">
        <v>62</v>
      </c>
      <c r="N458" s="3">
        <v>12</v>
      </c>
      <c r="O458" s="3">
        <v>2022</v>
      </c>
      <c r="P458" s="3" t="s">
        <v>107</v>
      </c>
      <c r="Q458" s="3" t="s">
        <v>102</v>
      </c>
      <c r="R458" s="3">
        <v>2.4279999999999999</v>
      </c>
      <c r="S458" s="3">
        <v>3</v>
      </c>
      <c r="T458" s="3" t="s">
        <v>104</v>
      </c>
    </row>
    <row r="459" spans="1:20">
      <c r="A459" s="33" t="s">
        <v>101</v>
      </c>
      <c r="B459" s="3" t="s">
        <v>100</v>
      </c>
      <c r="C459" s="3" t="s">
        <v>99</v>
      </c>
      <c r="D459" s="3" t="s">
        <v>97</v>
      </c>
      <c r="E459" s="3" t="s">
        <v>96</v>
      </c>
      <c r="F459" s="3" t="s">
        <v>95</v>
      </c>
      <c r="G459" s="7" t="s">
        <v>2</v>
      </c>
      <c r="H459" s="3" t="s">
        <v>1</v>
      </c>
      <c r="I459" s="3" t="str">
        <f>_xlfn.XLOOKUP(A459,'[1]2022 subscription Journals'!$A:$A,'[1]2022 subscription Journals'!$I:$I)</f>
        <v>Physical Sciences &amp; Engineering</v>
      </c>
      <c r="J459" s="3" t="str">
        <f>_xlfn.XLOOKUP(A459,'[1]2022 subscription Journals'!$A:$A,'[1]2022 subscription Journals'!$J:$J)</f>
        <v>Polymer Science &amp; Technology General</v>
      </c>
      <c r="K459" s="3">
        <v>1997</v>
      </c>
      <c r="L459" s="3">
        <v>70</v>
      </c>
      <c r="M459" s="3">
        <v>110</v>
      </c>
      <c r="N459" s="3">
        <v>12</v>
      </c>
      <c r="O459" s="3">
        <v>2022</v>
      </c>
      <c r="P459" s="3" t="s">
        <v>98</v>
      </c>
      <c r="Q459" s="3" t="s">
        <v>86</v>
      </c>
      <c r="R459" s="3">
        <v>3.3679999999999999</v>
      </c>
      <c r="S459" s="3">
        <v>2</v>
      </c>
      <c r="T459" s="3" t="s">
        <v>4</v>
      </c>
    </row>
    <row r="460" spans="1:20">
      <c r="A460" s="26" t="s">
        <v>94</v>
      </c>
      <c r="B460" s="3" t="s">
        <v>93</v>
      </c>
      <c r="C460" s="3" t="s">
        <v>92</v>
      </c>
      <c r="D460" s="3" t="s">
        <v>90</v>
      </c>
      <c r="E460" s="3" t="s">
        <v>89</v>
      </c>
      <c r="F460" s="3" t="s">
        <v>87</v>
      </c>
      <c r="G460" s="3" t="s">
        <v>2</v>
      </c>
      <c r="H460" s="3" t="s">
        <v>1</v>
      </c>
      <c r="I460" s="3" t="str">
        <f>_xlfn.XLOOKUP(A460,'[1]2022 subscription Journals'!$A:$A,'[1]2022 subscription Journals'!$I:$I)</f>
        <v>Physical Sciences &amp; Engineering</v>
      </c>
      <c r="J460" s="3" t="str">
        <f>_xlfn.XLOOKUP(A460,'[1]2022 subscription Journals'!$A:$A,'[1]2022 subscription Journals'!$J:$J)</f>
        <v>Polymer Science &amp; Technology General</v>
      </c>
      <c r="K460" s="3">
        <v>1996</v>
      </c>
      <c r="L460" s="3">
        <v>30</v>
      </c>
      <c r="M460" s="3">
        <v>110</v>
      </c>
      <c r="N460" s="3">
        <v>12</v>
      </c>
      <c r="O460" s="3">
        <v>2022</v>
      </c>
      <c r="P460" s="3" t="s">
        <v>91</v>
      </c>
      <c r="Q460" s="3" t="s">
        <v>86</v>
      </c>
      <c r="R460" s="3">
        <v>4.3959999999999999</v>
      </c>
      <c r="S460" s="3">
        <v>2</v>
      </c>
      <c r="T460" s="3" t="s">
        <v>88</v>
      </c>
    </row>
    <row r="461" spans="1:20">
      <c r="A461" s="26" t="s">
        <v>85</v>
      </c>
      <c r="B461" s="3" t="s">
        <v>84</v>
      </c>
      <c r="C461" s="3" t="s">
        <v>83</v>
      </c>
      <c r="D461" s="3" t="s">
        <v>81</v>
      </c>
      <c r="E461" s="3" t="s">
        <v>80</v>
      </c>
      <c r="F461" s="3" t="s">
        <v>78</v>
      </c>
      <c r="G461" s="3" t="s">
        <v>2</v>
      </c>
      <c r="H461" s="3" t="s">
        <v>1</v>
      </c>
      <c r="I461" s="3" t="str">
        <f>_xlfn.XLOOKUP(A461,'[1]2022 subscription Journals'!$A:$A,'[1]2022 subscription Journals'!$I:$I)</f>
        <v>Physical Sciences &amp; Engineering</v>
      </c>
      <c r="J461" s="3" t="str">
        <f>_xlfn.XLOOKUP(A461,'[1]2022 subscription Journals'!$A:$A,'[1]2022 subscription Journals'!$J:$J)</f>
        <v>Polymer Science &amp; Technology General</v>
      </c>
      <c r="K461" s="3">
        <v>1996</v>
      </c>
      <c r="L461" s="3">
        <v>59</v>
      </c>
      <c r="M461" s="3">
        <v>139</v>
      </c>
      <c r="N461" s="3">
        <v>48</v>
      </c>
      <c r="O461" s="3">
        <v>2022</v>
      </c>
      <c r="P461" s="3" t="s">
        <v>82</v>
      </c>
      <c r="Q461" s="3" t="s">
        <v>0</v>
      </c>
      <c r="R461" s="3">
        <v>3.125</v>
      </c>
      <c r="S461" s="3">
        <v>2</v>
      </c>
      <c r="T461" s="3" t="s">
        <v>79</v>
      </c>
    </row>
    <row r="462" spans="1:20">
      <c r="A462" s="28">
        <v>2465</v>
      </c>
      <c r="B462" s="3" t="s">
        <v>77</v>
      </c>
      <c r="C462" s="3" t="s">
        <v>76</v>
      </c>
      <c r="D462" s="3" t="s">
        <v>74</v>
      </c>
      <c r="E462" s="3" t="s">
        <v>73</v>
      </c>
      <c r="F462" s="3" t="s">
        <v>71</v>
      </c>
      <c r="G462" s="5" t="s">
        <v>70</v>
      </c>
      <c r="H462" s="3" t="s">
        <v>1</v>
      </c>
      <c r="I462" s="3" t="str">
        <f>_xlfn.XLOOKUP(A462,'[1]2022 subscription Journals'!$A:$A,'[1]2022 subscription Journals'!$I:$I)</f>
        <v>Physical Sciences &amp; Engineering</v>
      </c>
      <c r="J462" s="3" t="str">
        <f>_xlfn.XLOOKUP(A462,'[1]2022 subscription Journals'!$A:$A,'[1]2022 subscription Journals'!$J:$J)</f>
        <v>Polymer Science &amp; Technology General</v>
      </c>
      <c r="K462" s="3">
        <v>2007</v>
      </c>
      <c r="L462" s="3">
        <v>1</v>
      </c>
      <c r="M462" s="3">
        <v>16</v>
      </c>
      <c r="N462" s="3">
        <v>6</v>
      </c>
      <c r="O462" s="3">
        <v>2022</v>
      </c>
      <c r="P462" s="3" t="s">
        <v>75</v>
      </c>
      <c r="Q462" s="3" t="s">
        <v>0</v>
      </c>
      <c r="R462" s="3">
        <v>1.931</v>
      </c>
      <c r="S462" s="3">
        <v>3</v>
      </c>
      <c r="T462" s="3" t="s">
        <v>72</v>
      </c>
    </row>
    <row r="463" spans="1:20">
      <c r="A463" s="26">
        <v>2410</v>
      </c>
      <c r="B463" s="3" t="s">
        <v>69</v>
      </c>
      <c r="C463" s="3" t="s">
        <v>68</v>
      </c>
      <c r="D463" s="3" t="s">
        <v>66</v>
      </c>
      <c r="E463" s="3" t="s">
        <v>65</v>
      </c>
      <c r="F463" s="3" t="s">
        <v>63</v>
      </c>
      <c r="G463" s="3" t="s">
        <v>2</v>
      </c>
      <c r="H463" s="3" t="s">
        <v>1</v>
      </c>
      <c r="I463" s="3" t="str">
        <f>_xlfn.XLOOKUP(A463,'[1]2022 subscription Journals'!$A:$A,'[1]2022 subscription Journals'!$I:$I)</f>
        <v>Physical Sciences &amp; Engineering</v>
      </c>
      <c r="J463" s="3" t="str">
        <f>_xlfn.XLOOKUP(A463,'[1]2022 subscription Journals'!$A:$A,'[1]2022 subscription Journals'!$J:$J)</f>
        <v>Polymer Science &amp; Technology General</v>
      </c>
      <c r="K463" s="3">
        <v>2004</v>
      </c>
      <c r="L463" s="3">
        <v>1</v>
      </c>
      <c r="M463" s="3">
        <v>19</v>
      </c>
      <c r="N463" s="3">
        <v>12</v>
      </c>
      <c r="O463" s="3">
        <v>2022</v>
      </c>
      <c r="P463" s="3" t="s">
        <v>67</v>
      </c>
      <c r="Q463" s="3" t="s">
        <v>0</v>
      </c>
      <c r="R463" s="3">
        <v>3.8719999999999999</v>
      </c>
      <c r="S463" s="3">
        <v>2</v>
      </c>
      <c r="T463" s="3" t="s">
        <v>64</v>
      </c>
    </row>
    <row r="464" spans="1:20">
      <c r="A464" s="26">
        <v>2265</v>
      </c>
      <c r="B464" s="3" t="s">
        <v>62</v>
      </c>
      <c r="C464" s="3" t="s">
        <v>61</v>
      </c>
      <c r="D464" s="3" t="s">
        <v>59</v>
      </c>
      <c r="E464" s="3" t="s">
        <v>58</v>
      </c>
      <c r="F464" s="3" t="s">
        <v>56</v>
      </c>
      <c r="G464" s="3" t="s">
        <v>2</v>
      </c>
      <c r="H464" s="3" t="s">
        <v>1</v>
      </c>
      <c r="I464" s="3" t="str">
        <f>_xlfn.XLOOKUP(A464,'[1]2022 subscription Journals'!$A:$A,'[1]2022 subscription Journals'!$I:$I)</f>
        <v>Physical Sciences &amp; Engineering</v>
      </c>
      <c r="J464" s="3" t="str">
        <f>_xlfn.XLOOKUP(A464,'[1]2022 subscription Journals'!$A:$A,'[1]2022 subscription Journals'!$J:$J)</f>
        <v>Polymer Science &amp; Technology General</v>
      </c>
      <c r="K464" s="3">
        <v>2000</v>
      </c>
      <c r="L464" s="3">
        <v>149</v>
      </c>
      <c r="M464" s="3" t="s">
        <v>55</v>
      </c>
      <c r="N464" s="3">
        <v>6</v>
      </c>
      <c r="O464" s="3">
        <v>2022</v>
      </c>
      <c r="P464" s="3" t="s">
        <v>60</v>
      </c>
      <c r="Q464" s="3" t="s">
        <v>0</v>
      </c>
      <c r="R464" s="3"/>
      <c r="S464" s="3"/>
      <c r="T464" s="3" t="s">
        <v>57</v>
      </c>
    </row>
    <row r="465" spans="1:20">
      <c r="A465" s="26">
        <v>2264</v>
      </c>
      <c r="B465" s="3" t="s">
        <v>54</v>
      </c>
      <c r="C465" s="3" t="s">
        <v>53</v>
      </c>
      <c r="D465" s="3" t="s">
        <v>51</v>
      </c>
      <c r="E465" s="3" t="s">
        <v>50</v>
      </c>
      <c r="F465" s="3" t="s">
        <v>48</v>
      </c>
      <c r="G465" s="3" t="s">
        <v>2</v>
      </c>
      <c r="H465" s="3" t="s">
        <v>1</v>
      </c>
      <c r="I465" s="3" t="str">
        <f>_xlfn.XLOOKUP(A465,'[1]2022 subscription Journals'!$A:$A,'[1]2022 subscription Journals'!$I:$I)</f>
        <v>Physical Sciences &amp; Engineering</v>
      </c>
      <c r="J465" s="3" t="str">
        <f>_xlfn.XLOOKUP(A465,'[1]2022 subscription Journals'!$A:$A,'[1]2022 subscription Journals'!$J:$J)</f>
        <v>Polymer Science &amp; Technology General</v>
      </c>
      <c r="K465" s="3">
        <v>1998</v>
      </c>
      <c r="L465" s="3">
        <v>254</v>
      </c>
      <c r="M465" s="3">
        <v>307</v>
      </c>
      <c r="N465" s="3">
        <v>12</v>
      </c>
      <c r="O465" s="3">
        <v>2022</v>
      </c>
      <c r="P465" s="3" t="s">
        <v>52</v>
      </c>
      <c r="Q465" s="3" t="s">
        <v>0</v>
      </c>
      <c r="R465" s="3">
        <v>4.367</v>
      </c>
      <c r="S465" s="3">
        <v>2</v>
      </c>
      <c r="T465" s="3" t="s">
        <v>49</v>
      </c>
    </row>
    <row r="466" spans="1:20">
      <c r="A466" s="26">
        <v>2263</v>
      </c>
      <c r="B466" s="3" t="s">
        <v>47</v>
      </c>
      <c r="C466" s="3" t="s">
        <v>46</v>
      </c>
      <c r="D466" s="3" t="s">
        <v>44</v>
      </c>
      <c r="E466" s="3" t="s">
        <v>43</v>
      </c>
      <c r="F466" s="3" t="s">
        <v>41</v>
      </c>
      <c r="G466" s="3" t="s">
        <v>2</v>
      </c>
      <c r="H466" s="3" t="s">
        <v>1</v>
      </c>
      <c r="I466" s="3" t="str">
        <f>_xlfn.XLOOKUP(A466,'[1]2022 subscription Journals'!$A:$A,'[1]2022 subscription Journals'!$I:$I)</f>
        <v>Physical Sciences &amp; Engineering</v>
      </c>
      <c r="J466" s="3" t="str">
        <f>_xlfn.XLOOKUP(A466,'[1]2022 subscription Journals'!$A:$A,'[1]2022 subscription Journals'!$J:$J)</f>
        <v>Polymer Science &amp; Technology General</v>
      </c>
      <c r="K466" s="3">
        <v>1998</v>
      </c>
      <c r="L466" s="3">
        <v>20</v>
      </c>
      <c r="M466" s="3">
        <v>43</v>
      </c>
      <c r="N466" s="3">
        <v>24</v>
      </c>
      <c r="O466" s="3">
        <v>2022</v>
      </c>
      <c r="P466" s="3" t="s">
        <v>45</v>
      </c>
      <c r="Q466" s="3" t="s">
        <v>0</v>
      </c>
      <c r="R466" s="3">
        <v>5.734</v>
      </c>
      <c r="S466" s="3">
        <v>1</v>
      </c>
      <c r="T466" s="3" t="s">
        <v>42</v>
      </c>
    </row>
    <row r="467" spans="1:20">
      <c r="A467" s="26">
        <v>2262</v>
      </c>
      <c r="B467" s="3" t="s">
        <v>40</v>
      </c>
      <c r="C467" s="3" t="s">
        <v>39</v>
      </c>
      <c r="D467" s="3" t="s">
        <v>37</v>
      </c>
      <c r="E467" s="3" t="s">
        <v>36</v>
      </c>
      <c r="F467" s="3" t="s">
        <v>34</v>
      </c>
      <c r="G467" s="3" t="s">
        <v>2</v>
      </c>
      <c r="H467" s="3" t="s">
        <v>1</v>
      </c>
      <c r="I467" s="3" t="str">
        <f>_xlfn.XLOOKUP(A467,'[1]2022 subscription Journals'!$A:$A,'[1]2022 subscription Journals'!$I:$I)</f>
        <v>Physical Sciences &amp; Engineering</v>
      </c>
      <c r="J467" s="3" t="str">
        <f>_xlfn.XLOOKUP(A467,'[1]2022 subscription Journals'!$A:$A,'[1]2022 subscription Journals'!$J:$J)</f>
        <v>Polymer Science &amp; Technology General</v>
      </c>
      <c r="K467" s="3">
        <v>1998</v>
      </c>
      <c r="L467" s="3">
        <v>8</v>
      </c>
      <c r="M467" s="3">
        <v>31</v>
      </c>
      <c r="N467" s="3">
        <v>6</v>
      </c>
      <c r="O467" s="3">
        <v>2022</v>
      </c>
      <c r="P467" s="3" t="s">
        <v>38</v>
      </c>
      <c r="Q467" s="3" t="s">
        <v>0</v>
      </c>
      <c r="R467" s="3">
        <v>1.53</v>
      </c>
      <c r="S467" s="3">
        <v>4</v>
      </c>
      <c r="T467" s="3" t="s">
        <v>35</v>
      </c>
    </row>
    <row r="468" spans="1:20">
      <c r="A468" s="26">
        <v>2261</v>
      </c>
      <c r="B468" s="3" t="s">
        <v>33</v>
      </c>
      <c r="C468" s="3" t="s">
        <v>32</v>
      </c>
      <c r="D468" s="3" t="s">
        <v>30</v>
      </c>
      <c r="E468" s="3" t="s">
        <v>29</v>
      </c>
      <c r="F468" s="3" t="s">
        <v>27</v>
      </c>
      <c r="G468" s="3" t="s">
        <v>2</v>
      </c>
      <c r="H468" s="3" t="s">
        <v>1</v>
      </c>
      <c r="I468" s="3" t="str">
        <f>_xlfn.XLOOKUP(A468,'[1]2022 subscription Journals'!$A:$A,'[1]2022 subscription Journals'!$I:$I)</f>
        <v>Physical Sciences &amp; Engineering</v>
      </c>
      <c r="J468" s="3" t="str">
        <f>_xlfn.XLOOKUP(A468,'[1]2022 subscription Journals'!$A:$A,'[1]2022 subscription Journals'!$J:$J)</f>
        <v>Polymer Science &amp; Technology General</v>
      </c>
      <c r="K468" s="3">
        <v>1998</v>
      </c>
      <c r="L468" s="3">
        <v>199</v>
      </c>
      <c r="M468" s="3">
        <v>223</v>
      </c>
      <c r="N468" s="3">
        <v>24</v>
      </c>
      <c r="O468" s="3">
        <v>2022</v>
      </c>
      <c r="P468" s="3" t="s">
        <v>31</v>
      </c>
      <c r="Q468" s="3" t="s">
        <v>0</v>
      </c>
      <c r="R468" s="3">
        <v>2.5270000000000001</v>
      </c>
      <c r="S468" s="3">
        <v>3</v>
      </c>
      <c r="T468" s="3" t="s">
        <v>28</v>
      </c>
    </row>
    <row r="469" spans="1:20">
      <c r="A469" s="26">
        <v>2127</v>
      </c>
      <c r="B469" s="3" t="s">
        <v>26</v>
      </c>
      <c r="C469" s="3" t="s">
        <v>25</v>
      </c>
      <c r="D469" s="3" t="s">
        <v>23</v>
      </c>
      <c r="E469" s="3" t="s">
        <v>22</v>
      </c>
      <c r="F469" s="3" t="s">
        <v>20</v>
      </c>
      <c r="G469" s="3" t="s">
        <v>2</v>
      </c>
      <c r="H469" s="3" t="s">
        <v>1</v>
      </c>
      <c r="I469" s="3" t="str">
        <f>_xlfn.XLOOKUP(A469,'[1]2022 subscription Journals'!$A:$A,'[1]2022 subscription Journals'!$I:$I)</f>
        <v>Physical Sciences &amp; Engineering</v>
      </c>
      <c r="J469" s="3" t="str">
        <f>_xlfn.XLOOKUP(A469,'[1]2022 subscription Journals'!$A:$A,'[1]2022 subscription Journals'!$J:$J)</f>
        <v>Polymer Science &amp; Technology General</v>
      </c>
      <c r="K469" s="3">
        <v>2001</v>
      </c>
      <c r="L469" s="3">
        <v>1</v>
      </c>
      <c r="M469" s="3">
        <v>22</v>
      </c>
      <c r="N469" s="3">
        <v>12</v>
      </c>
      <c r="O469" s="3">
        <v>2022</v>
      </c>
      <c r="P469" s="3" t="s">
        <v>24</v>
      </c>
      <c r="Q469" s="3" t="s">
        <v>0</v>
      </c>
      <c r="R469" s="3">
        <v>4.9790000000000001</v>
      </c>
      <c r="S469" s="3">
        <v>2</v>
      </c>
      <c r="T469" s="3" t="s">
        <v>21</v>
      </c>
    </row>
    <row r="470" spans="1:20">
      <c r="A470" s="26" t="s">
        <v>19</v>
      </c>
      <c r="B470" s="3" t="s">
        <v>18</v>
      </c>
      <c r="C470" s="3" t="s">
        <v>17</v>
      </c>
      <c r="D470" s="3" t="s">
        <v>15</v>
      </c>
      <c r="E470" s="4" t="s">
        <v>14</v>
      </c>
      <c r="F470" s="3" t="s">
        <v>12</v>
      </c>
      <c r="G470" s="3" t="s">
        <v>2</v>
      </c>
      <c r="H470" s="3" t="s">
        <v>1</v>
      </c>
      <c r="I470" s="3" t="str">
        <f>_xlfn.XLOOKUP(A470,'[1]2022 subscription Journals'!$A:$A,'[1]2022 subscription Journals'!$I:$I)</f>
        <v>Physical Sciences &amp; Engineering</v>
      </c>
      <c r="J470" s="3" t="str">
        <f>_xlfn.XLOOKUP(A470,'[1]2022 subscription Journals'!$A:$A,'[1]2022 subscription Journals'!$J:$J)</f>
        <v>Polymer Synthesis</v>
      </c>
      <c r="K470" s="3">
        <v>1996</v>
      </c>
      <c r="L470" s="3">
        <v>34</v>
      </c>
      <c r="M470" s="3">
        <v>60</v>
      </c>
      <c r="N470" s="3">
        <v>24</v>
      </c>
      <c r="O470" s="3">
        <v>2022</v>
      </c>
      <c r="P470" s="3" t="s">
        <v>16</v>
      </c>
      <c r="Q470" s="3" t="s">
        <v>0</v>
      </c>
      <c r="R470" s="3">
        <v>2.702</v>
      </c>
      <c r="S470" s="3">
        <v>2</v>
      </c>
      <c r="T470" s="3" t="s">
        <v>13</v>
      </c>
    </row>
    <row r="471" spans="1:20">
      <c r="A471" s="26" t="s">
        <v>11</v>
      </c>
      <c r="B471" s="3" t="s">
        <v>10</v>
      </c>
      <c r="C471" s="3" t="s">
        <v>9</v>
      </c>
      <c r="D471" s="3" t="s">
        <v>7</v>
      </c>
      <c r="E471" s="3" t="s">
        <v>6</v>
      </c>
      <c r="F471" s="3" t="s">
        <v>3</v>
      </c>
      <c r="G471" s="3" t="s">
        <v>2</v>
      </c>
      <c r="H471" s="3" t="s">
        <v>1</v>
      </c>
      <c r="I471" s="3" t="str">
        <f>_xlfn.XLOOKUP(A471,'[1]2022 subscription Journals'!$A:$A,'[1]2022 subscription Journals'!$I:$I)</f>
        <v>Physical Sciences &amp; Engineering</v>
      </c>
      <c r="J471" s="3" t="str">
        <f>_xlfn.XLOOKUP(A471,'[1]2022 subscription Journals'!$A:$A,'[1]2022 subscription Journals'!$J:$J)</f>
        <v>Thin Films, Surfaces &amp; Interfaces</v>
      </c>
      <c r="K471" s="3">
        <v>1996</v>
      </c>
      <c r="L471" s="3">
        <v>24</v>
      </c>
      <c r="M471" s="3">
        <v>54</v>
      </c>
      <c r="N471" s="3">
        <v>12</v>
      </c>
      <c r="O471" s="3">
        <v>2022</v>
      </c>
      <c r="P471" s="3" t="s">
        <v>8</v>
      </c>
      <c r="Q471" s="3" t="s">
        <v>0</v>
      </c>
      <c r="R471" s="3">
        <v>1.607</v>
      </c>
      <c r="S471" s="3">
        <v>4</v>
      </c>
      <c r="T471" s="3" t="s">
        <v>5</v>
      </c>
    </row>
  </sheetData>
  <autoFilter ref="A1:T471" xr:uid="{DF8A15F6-4F45-4E94-ABBF-29FF53101A52}">
    <sortState xmlns:xlrd2="http://schemas.microsoft.com/office/spreadsheetml/2017/richdata2" ref="A2:T457">
      <sortCondition sortBy="cellColor" ref="A1:A457" dxfId="1"/>
    </sortState>
  </autoFilter>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DRAA期刊清单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 Ying</dc:creator>
  <cp:lastModifiedBy>Chen, Aaron</cp:lastModifiedBy>
  <dcterms:created xsi:type="dcterms:W3CDTF">2021-09-27T07:15:41Z</dcterms:created>
  <dcterms:modified xsi:type="dcterms:W3CDTF">2022-11-22T03:16:28Z</dcterms:modified>
</cp:coreProperties>
</file>